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cidesy\Downloads\"/>
    </mc:Choice>
  </mc:AlternateContent>
  <xr:revisionPtr revIDLastSave="0" documentId="13_ncr:1_{B0D79C15-E352-4870-B465-4A6EA3764C3B}" xr6:coauthVersionLast="47" xr6:coauthVersionMax="47" xr10:uidLastSave="{00000000-0000-0000-0000-000000000000}"/>
  <bookViews>
    <workbookView xWindow="-120" yWindow="-120" windowWidth="29040" windowHeight="15840" xr2:uid="{8CD2B43A-8642-47B1-98C1-0D82A148D9B7}"/>
  </bookViews>
  <sheets>
    <sheet name="Formulário" sheetId="1" r:id="rId1"/>
  </sheets>
  <definedNames>
    <definedName name="_xlnm.Print_Area" localSheetId="0">Formulário!$B$1:$E$41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17" i="1"/>
  <c r="D16" i="1"/>
  <c r="C14" i="1"/>
  <c r="D15" i="1" s="1"/>
  <c r="E13" i="1"/>
  <c r="D18" i="1" l="1"/>
  <c r="D28" i="1" s="1"/>
  <c r="D27" i="1" l="1"/>
</calcChain>
</file>

<file path=xl/sharedStrings.xml><?xml version="1.0" encoding="utf-8"?>
<sst xmlns="http://schemas.openxmlformats.org/spreadsheetml/2006/main" count="32" uniqueCount="32">
  <si>
    <t>Estado do Rio Grande do Sul
Secretaria da Fazenda
Receita Estadual</t>
  </si>
  <si>
    <t xml:space="preserve">ICMS R$ </t>
  </si>
  <si>
    <t>Valor R$</t>
  </si>
  <si>
    <t>Declaro que as informações acima são a expressão da verdade.</t>
  </si>
  <si>
    <t>(localidade, data)</t>
  </si>
  <si>
    <t>(nome responsável legal)</t>
  </si>
  <si>
    <t>(cargo)</t>
  </si>
  <si>
    <t>CPF / RG</t>
  </si>
  <si>
    <t>Demonstrativo do Valor Passível de Transferência Diferimento</t>
  </si>
  <si>
    <t>Razão Social:</t>
  </si>
  <si>
    <t>CGC/TE:</t>
  </si>
  <si>
    <t>Mês/Ano do Demonstrativo:</t>
  </si>
  <si>
    <t>I - Identificação Inicial e Período</t>
  </si>
  <si>
    <t>II - Cálculo do Valor Passível de Transferência - Diferimento</t>
  </si>
  <si>
    <t>%</t>
  </si>
  <si>
    <t>Receita com industrialização para terceiros (CFOP 5124 e 5125)</t>
  </si>
  <si>
    <t>(-) Receita Industrialização para terceiros tributada</t>
  </si>
  <si>
    <t>(=) Valor receita industrialização diferida - base transferência</t>
  </si>
  <si>
    <t>Saldo Credor GIA em: (último dia do mês)</t>
  </si>
  <si>
    <t>(-) Atualização monetária</t>
  </si>
  <si>
    <t>(-) Transferência de Saldo Credor recebidas de terceiros</t>
  </si>
  <si>
    <t>(-) Crédito ICMS do estoque mercadorias para venda</t>
  </si>
  <si>
    <t>(-) Outros créditos bloqueados (especificar)</t>
  </si>
  <si>
    <t>(=) Valor Passível Transferência Industrialização para terceiros</t>
  </si>
  <si>
    <t xml:space="preserve">Valor Total passível de Transferência </t>
  </si>
  <si>
    <t>Valor passível de Transferência - Código 105</t>
  </si>
  <si>
    <t>Valor passível de Transferência - Código 106</t>
  </si>
  <si>
    <t>(=) Saldo passível de transferência - diferimento</t>
  </si>
  <si>
    <t>(-) Beneficiamento terceirizado (CFOP 1124, 1125 )</t>
  </si>
  <si>
    <t xml:space="preserve">Valor Passível Transferência vendas diferidas 5,6% </t>
  </si>
  <si>
    <r>
      <t xml:space="preserve">Valor Passível Transferência vendas diferidas 17% </t>
    </r>
    <r>
      <rPr>
        <sz val="10"/>
        <rFont val="Arial"/>
        <family val="2"/>
      </rPr>
      <t>(Crédito adquirido sem redução de base de cálculo)</t>
    </r>
  </si>
  <si>
    <t>Obs: Junto com a planilha anexar cópia e/ou relação das NFs de aquisição de matéria prima e equipamentos bem como cópia e/ou relação das NFs de transferência de saldo credor.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</si>
</sst>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theme="4" tint="-0.499984740745262"/>
      <name val="Arial"/>
      <family val="2"/>
    </font>
    <font>
      <sz val="11"/>
      <color theme="1"/>
      <name val="Arial"/>
      <family val="2"/>
    </font>
    <font>
      <b/>
      <sz val="14"/>
      <color theme="1" tint="0.1499984740745262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4" fontId="2" fillId="0" borderId="0" xfId="0" applyNumberFormat="1" applyFont="1" applyAlignment="1">
      <alignment vertical="center"/>
    </xf>
    <xf numFmtId="4" fontId="7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 indent="55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3343274</xdr:colOff>
      <xdr:row>0</xdr:row>
      <xdr:rowOff>228599</xdr:rowOff>
    </xdr:from>
    <xdr:to>
      <xdr:col>1</xdr:col>
      <xdr:colOff>4314825</xdr:colOff>
      <xdr:row>0</xdr:row>
      <xdr:rowOff>1150604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DB2CA5-2347-4393-B3F6-3BB6C0F1C5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69" t="11720" r="6250" b="6203"/>
        <a:stretch/>
      </xdr:blipFill>
      <xdr:spPr bwMode="auto">
        <a:xfrm>
          <a:off x="3562349" y="228599"/>
          <a:ext cx="971551" cy="9220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4543425</xdr:colOff>
      <xdr:row>0</xdr:row>
      <xdr:rowOff>200025</xdr:rowOff>
    </xdr:from>
    <xdr:to>
      <xdr:col>1</xdr:col>
      <xdr:colOff>4543425</xdr:colOff>
      <xdr:row>0</xdr:row>
      <xdr:rowOff>1047750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DFE03245-3E90-4277-BBF7-224190950B04}"/>
            </a:ext>
          </a:extLst>
        </xdr:cNvPr>
        <xdr:cNvCxnSpPr/>
      </xdr:nvCxnSpPr>
      <xdr:spPr>
        <a:xfrm flipH="1">
          <a:off x="4762500" y="200025"/>
          <a:ext cx="0" cy="847725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302CD-B92B-4496-A10F-96B8CDC5EB0D}">
  <dimension ref="B1:E40"/>
  <sheetViews>
    <sheetView showGridLines="0" tabSelected="1" workbookViewId="0">
      <selection activeCell="K32" sqref="K32"/>
    </sheetView>
  </sheetViews>
  <sheetFormatPr defaultRowHeight="15" x14ac:dyDescent="0.25"/>
  <cols>
    <col min="1" max="1" width="3.28515625" style="2" customWidth="1"/>
    <col min="2" max="2" width="96.85546875" style="2" bestFit="1" customWidth="1"/>
    <col min="3" max="5" width="26" style="2" customWidth="1"/>
    <col min="6" max="16384" width="9.140625" style="2"/>
  </cols>
  <sheetData>
    <row r="1" spans="2:5" ht="95.25" customHeight="1" x14ac:dyDescent="0.25">
      <c r="B1" s="40" t="s">
        <v>0</v>
      </c>
      <c r="C1" s="40"/>
      <c r="D1" s="40"/>
      <c r="E1" s="40"/>
    </row>
    <row r="2" spans="2:5" s="3" customFormat="1" ht="15.75" customHeight="1" x14ac:dyDescent="0.25">
      <c r="B2" s="1"/>
      <c r="C2" s="1"/>
      <c r="D2" s="1"/>
      <c r="E2" s="1"/>
    </row>
    <row r="3" spans="2:5" s="3" customFormat="1" ht="26.25" customHeight="1" x14ac:dyDescent="0.25">
      <c r="B3" s="41" t="s">
        <v>8</v>
      </c>
      <c r="C3" s="41"/>
      <c r="D3" s="41"/>
      <c r="E3" s="41"/>
    </row>
    <row r="4" spans="2:5" s="3" customFormat="1" ht="15.75" customHeight="1" x14ac:dyDescent="0.25">
      <c r="B4" s="42"/>
      <c r="C4" s="42"/>
      <c r="D4" s="42"/>
      <c r="E4" s="42"/>
    </row>
    <row r="5" spans="2:5" s="3" customFormat="1" ht="15.75" customHeight="1" x14ac:dyDescent="0.25">
      <c r="B5" s="34" t="s">
        <v>12</v>
      </c>
      <c r="C5" s="35"/>
      <c r="D5" s="35"/>
      <c r="E5" s="36"/>
    </row>
    <row r="6" spans="2:5" s="3" customFormat="1" ht="15.75" customHeight="1" x14ac:dyDescent="0.25">
      <c r="B6" s="37" t="s">
        <v>9</v>
      </c>
      <c r="C6" s="38"/>
      <c r="D6" s="38"/>
      <c r="E6" s="39"/>
    </row>
    <row r="7" spans="2:5" s="3" customFormat="1" ht="15.75" customHeight="1" x14ac:dyDescent="0.25">
      <c r="B7" s="37" t="s">
        <v>10</v>
      </c>
      <c r="C7" s="38"/>
      <c r="D7" s="38"/>
      <c r="E7" s="39"/>
    </row>
    <row r="8" spans="2:5" s="3" customFormat="1" ht="15.75" customHeight="1" x14ac:dyDescent="0.25">
      <c r="B8" s="37" t="s">
        <v>11</v>
      </c>
      <c r="C8" s="38"/>
      <c r="D8" s="38"/>
      <c r="E8" s="39"/>
    </row>
    <row r="9" spans="2:5" s="3" customFormat="1" ht="15.75" customHeight="1" x14ac:dyDescent="0.25">
      <c r="B9" s="5"/>
      <c r="C9" s="5"/>
      <c r="D9" s="5"/>
      <c r="E9" s="6"/>
    </row>
    <row r="10" spans="2:5" s="3" customFormat="1" ht="15.75" customHeight="1" x14ac:dyDescent="0.25">
      <c r="B10" s="14" t="s">
        <v>13</v>
      </c>
      <c r="C10" s="4" t="s">
        <v>2</v>
      </c>
      <c r="D10" s="4" t="s">
        <v>1</v>
      </c>
      <c r="E10" s="4" t="s">
        <v>14</v>
      </c>
    </row>
    <row r="11" spans="2:5" s="3" customFormat="1" ht="15.75" customHeight="1" x14ac:dyDescent="0.25">
      <c r="B11" s="22" t="s">
        <v>15</v>
      </c>
      <c r="C11" s="17"/>
      <c r="D11" s="17"/>
      <c r="E11" s="17"/>
    </row>
    <row r="12" spans="2:5" s="3" customFormat="1" ht="15.75" customHeight="1" x14ac:dyDescent="0.25">
      <c r="B12" s="16" t="s">
        <v>28</v>
      </c>
      <c r="C12" s="18"/>
      <c r="D12" s="17"/>
      <c r="E12" s="17"/>
    </row>
    <row r="13" spans="2:5" s="3" customFormat="1" ht="15.75" customHeight="1" x14ac:dyDescent="0.25">
      <c r="B13" s="16" t="s">
        <v>16</v>
      </c>
      <c r="C13" s="18"/>
      <c r="D13" s="18"/>
      <c r="E13" s="20" t="e">
        <f>D13/C13</f>
        <v>#DIV/0!</v>
      </c>
    </row>
    <row r="14" spans="2:5" s="3" customFormat="1" ht="15.75" customHeight="1" x14ac:dyDescent="0.25">
      <c r="B14" s="22" t="s">
        <v>17</v>
      </c>
      <c r="C14" s="19">
        <f>C11-C12-C13</f>
        <v>0</v>
      </c>
      <c r="D14" s="17"/>
      <c r="E14" s="17"/>
    </row>
    <row r="15" spans="2:5" s="3" customFormat="1" ht="15.75" customHeight="1" x14ac:dyDescent="0.25">
      <c r="B15" s="21" t="s">
        <v>23</v>
      </c>
      <c r="C15" s="15"/>
      <c r="D15" s="15">
        <f>IF(C13&gt;0,(C14*E13+(C12*E13/10)),C14*0.17)</f>
        <v>0</v>
      </c>
      <c r="E15" s="9"/>
    </row>
    <row r="16" spans="2:5" s="3" customFormat="1" ht="15.75" customHeight="1" x14ac:dyDescent="0.25">
      <c r="B16" s="16" t="s">
        <v>29</v>
      </c>
      <c r="C16" s="15"/>
      <c r="D16" s="9">
        <f>C16*0.056</f>
        <v>0</v>
      </c>
      <c r="E16" s="9"/>
    </row>
    <row r="17" spans="2:5" s="3" customFormat="1" ht="15.75" customHeight="1" x14ac:dyDescent="0.25">
      <c r="B17" s="16" t="s">
        <v>30</v>
      </c>
      <c r="C17" s="15"/>
      <c r="D17" s="9">
        <f>C17*0.17</f>
        <v>0</v>
      </c>
      <c r="E17" s="9"/>
    </row>
    <row r="18" spans="2:5" s="3" customFormat="1" ht="15.75" customHeight="1" x14ac:dyDescent="0.25">
      <c r="B18" s="21" t="s">
        <v>24</v>
      </c>
      <c r="C18" s="15"/>
      <c r="D18" s="9">
        <f>D15+D16+D17</f>
        <v>0</v>
      </c>
      <c r="E18" s="9"/>
    </row>
    <row r="19" spans="2:5" s="3" customFormat="1" ht="15.75" customHeight="1" x14ac:dyDescent="0.25">
      <c r="B19" s="21"/>
      <c r="C19" s="15"/>
      <c r="D19" s="9"/>
      <c r="E19" s="9"/>
    </row>
    <row r="20" spans="2:5" s="3" customFormat="1" ht="15.75" customHeight="1" x14ac:dyDescent="0.25">
      <c r="B20" s="16" t="s">
        <v>18</v>
      </c>
      <c r="C20" s="18"/>
      <c r="D20" s="23"/>
      <c r="E20" s="23"/>
    </row>
    <row r="21" spans="2:5" s="3" customFormat="1" ht="15.75" customHeight="1" x14ac:dyDescent="0.25">
      <c r="B21" s="16" t="s">
        <v>19</v>
      </c>
      <c r="C21" s="18"/>
      <c r="D21" s="18"/>
      <c r="E21" s="23"/>
    </row>
    <row r="22" spans="2:5" s="3" customFormat="1" ht="15.75" customHeight="1" x14ac:dyDescent="0.25">
      <c r="B22" s="16" t="s">
        <v>20</v>
      </c>
      <c r="C22" s="18"/>
      <c r="D22" s="18"/>
      <c r="E22" s="23"/>
    </row>
    <row r="23" spans="2:5" s="3" customFormat="1" ht="15.75" customHeight="1" x14ac:dyDescent="0.25">
      <c r="B23" s="16" t="s">
        <v>21</v>
      </c>
      <c r="C23" s="18"/>
      <c r="D23" s="18"/>
      <c r="E23" s="23"/>
    </row>
    <row r="24" spans="2:5" s="3" customFormat="1" ht="15.75" customHeight="1" x14ac:dyDescent="0.25">
      <c r="B24" s="16" t="s">
        <v>22</v>
      </c>
      <c r="C24" s="18"/>
      <c r="D24" s="18"/>
      <c r="E24" s="24"/>
    </row>
    <row r="25" spans="2:5" s="3" customFormat="1" ht="15.75" customHeight="1" x14ac:dyDescent="0.25">
      <c r="B25" s="22" t="s">
        <v>27</v>
      </c>
      <c r="C25" s="10"/>
      <c r="D25" s="10">
        <f>D20-(D21+D22+D23+D24)</f>
        <v>0</v>
      </c>
      <c r="E25" s="25"/>
    </row>
    <row r="26" spans="2:5" s="3" customFormat="1" ht="15.75" customHeight="1" x14ac:dyDescent="0.25">
      <c r="B26" s="26"/>
      <c r="C26" s="27"/>
      <c r="D26" s="28"/>
      <c r="E26" s="28"/>
    </row>
    <row r="27" spans="2:5" s="3" customFormat="1" ht="15.75" customHeight="1" x14ac:dyDescent="0.25">
      <c r="B27" s="29" t="s">
        <v>25</v>
      </c>
      <c r="C27" s="30"/>
      <c r="D27" s="31">
        <f>IF(D18&gt;D25,D25,D18)</f>
        <v>0</v>
      </c>
      <c r="E27" s="28"/>
    </row>
    <row r="28" spans="2:5" s="3" customFormat="1" ht="15.75" customHeight="1" x14ac:dyDescent="0.25">
      <c r="B28" s="29" t="s">
        <v>26</v>
      </c>
      <c r="C28" s="30"/>
      <c r="D28" s="32">
        <f>IF(D18&gt;D25,D25*0.75,D18*0.75)</f>
        <v>0</v>
      </c>
      <c r="E28" s="28"/>
    </row>
    <row r="29" spans="2:5" s="3" customFormat="1" ht="15.75" customHeight="1" x14ac:dyDescent="0.25">
      <c r="B29" s="7"/>
      <c r="C29" s="6"/>
      <c r="D29" s="6"/>
      <c r="E29" s="8"/>
    </row>
    <row r="30" spans="2:5" s="3" customFormat="1" ht="15.75" customHeight="1" x14ac:dyDescent="0.25">
      <c r="B30" s="7"/>
      <c r="C30" s="6"/>
      <c r="D30" s="6"/>
      <c r="E30" s="8"/>
    </row>
    <row r="31" spans="2:5" s="3" customFormat="1" ht="25.5" x14ac:dyDescent="0.25">
      <c r="B31" s="7" t="s">
        <v>31</v>
      </c>
      <c r="C31" s="6"/>
      <c r="D31" s="6"/>
      <c r="E31" s="8"/>
    </row>
    <row r="32" spans="2:5" s="3" customFormat="1" ht="14.25" x14ac:dyDescent="0.25">
      <c r="B32" s="7"/>
      <c r="C32" s="6"/>
      <c r="D32" s="6"/>
      <c r="E32" s="8"/>
    </row>
    <row r="33" spans="2:5" s="3" customFormat="1" ht="15.75" customHeight="1" x14ac:dyDescent="0.25">
      <c r="B33" s="43" t="s">
        <v>3</v>
      </c>
      <c r="C33" s="43"/>
      <c r="D33" s="43"/>
      <c r="E33" s="43"/>
    </row>
    <row r="34" spans="2:5" s="3" customFormat="1" ht="15.75" customHeight="1" x14ac:dyDescent="0.25">
      <c r="B34" s="33" t="s">
        <v>4</v>
      </c>
      <c r="C34" s="33"/>
      <c r="D34" s="33"/>
      <c r="E34" s="33"/>
    </row>
    <row r="35" spans="2:5" s="3" customFormat="1" ht="14.25" x14ac:dyDescent="0.25">
      <c r="B35" s="11"/>
      <c r="C35" s="11"/>
      <c r="D35" s="11"/>
      <c r="E35" s="11"/>
    </row>
    <row r="36" spans="2:5" s="3" customFormat="1" ht="14.25" x14ac:dyDescent="0.25">
      <c r="B36" s="11"/>
      <c r="C36" s="11"/>
      <c r="D36" s="11"/>
      <c r="E36" s="11"/>
    </row>
    <row r="37" spans="2:5" s="3" customFormat="1" ht="14.25" x14ac:dyDescent="0.25">
      <c r="B37" s="12"/>
      <c r="C37" s="13"/>
      <c r="D37" s="13"/>
      <c r="E37" s="13"/>
    </row>
    <row r="38" spans="2:5" x14ac:dyDescent="0.25">
      <c r="B38" s="33" t="s">
        <v>5</v>
      </c>
      <c r="C38" s="33"/>
      <c r="D38" s="33"/>
      <c r="E38" s="33"/>
    </row>
    <row r="39" spans="2:5" x14ac:dyDescent="0.25">
      <c r="B39" s="33" t="s">
        <v>6</v>
      </c>
      <c r="C39" s="33"/>
      <c r="D39" s="33"/>
      <c r="E39" s="33"/>
    </row>
    <row r="40" spans="2:5" x14ac:dyDescent="0.25">
      <c r="B40" s="33" t="s">
        <v>7</v>
      </c>
      <c r="C40" s="33"/>
      <c r="D40" s="33"/>
      <c r="E40" s="33"/>
    </row>
  </sheetData>
  <mergeCells count="12">
    <mergeCell ref="B1:E1"/>
    <mergeCell ref="B3:E3"/>
    <mergeCell ref="B4:E4"/>
    <mergeCell ref="B34:E34"/>
    <mergeCell ref="B33:E33"/>
    <mergeCell ref="B38:E38"/>
    <mergeCell ref="B39:E39"/>
    <mergeCell ref="B40:E40"/>
    <mergeCell ref="B5:E5"/>
    <mergeCell ref="B6:E6"/>
    <mergeCell ref="B7:E7"/>
    <mergeCell ref="B8:E8"/>
  </mergeCells>
  <pageMargins left="0.25" right="0.25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</vt:lpstr>
      <vt:lpstr>Formulário!Area_de_impressao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Alcides Seiji Yano</dc:creator>
  <cp:lastModifiedBy>Alcides Seiji Yano</cp:lastModifiedBy>
  <cp:lastPrinted>2023-01-13T13:14:40Z</cp:lastPrinted>
  <dcterms:created xsi:type="dcterms:W3CDTF">2021-08-31T12:33:52Z</dcterms:created>
  <dcterms:modified xsi:type="dcterms:W3CDTF">2023-01-18T20:03:18Z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d1aa98-b4b6-4f6d-a238-eb87b534c92d_Enabled">
    <vt:lpwstr>true</vt:lpwstr>
  </property>
  <property fmtid="{D5CDD505-2E9C-101B-9397-08002B2CF9AE}" pid="3" name="MSIP_Label_aad1aa98-b4b6-4f6d-a238-eb87b534c92d_SetDate">
    <vt:lpwstr>2022-10-27T20:27:40Z</vt:lpwstr>
  </property>
  <property fmtid="{D5CDD505-2E9C-101B-9397-08002B2CF9AE}" pid="4" name="MSIP_Label_aad1aa98-b4b6-4f6d-a238-eb87b534c92d_Method">
    <vt:lpwstr>Standard</vt:lpwstr>
  </property>
  <property fmtid="{D5CDD505-2E9C-101B-9397-08002B2CF9AE}" pid="5" name="MSIP_Label_aad1aa98-b4b6-4f6d-a238-eb87b534c92d_Name">
    <vt:lpwstr>defa4170-0d19-0005-0004-bc88714345d2</vt:lpwstr>
  </property>
  <property fmtid="{D5CDD505-2E9C-101B-9397-08002B2CF9AE}" pid="6" name="MSIP_Label_aad1aa98-b4b6-4f6d-a238-eb87b534c92d_SiteId">
    <vt:lpwstr>83bd090b-756e-4a02-a512-e5ea02c03041</vt:lpwstr>
  </property>
  <property fmtid="{D5CDD505-2E9C-101B-9397-08002B2CF9AE}" pid="7" name="MSIP_Label_aad1aa98-b4b6-4f6d-a238-eb87b534c92d_ActionId">
    <vt:lpwstr>be86d53b-170e-40fc-8404-0a1d373f04c8</vt:lpwstr>
  </property>
  <property fmtid="{D5CDD505-2E9C-101B-9397-08002B2CF9AE}" pid="8" name="MSIP_Label_aad1aa98-b4b6-4f6d-a238-eb87b534c92d_ContentBits">
    <vt:lpwstr>0</vt:lpwstr>
  </property>
</Properties>
</file>