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W:\DRS_DRPE\Divisão de Relacionamento e Serviços\Seção de Coordenação do IPVA e Veículos\15 - R E L A T Ó R I O S\Relatórios Inadimplencia IPVA\"/>
    </mc:Choice>
  </mc:AlternateContent>
  <xr:revisionPtr revIDLastSave="0" documentId="13_ncr:1_{B953784F-2C62-43B0-AB7A-BC2D411B4C44}" xr6:coauthVersionLast="47" xr6:coauthVersionMax="47" xr10:uidLastSave="{00000000-0000-0000-0000-000000000000}"/>
  <bookViews>
    <workbookView xWindow="28680" yWindow="-1620" windowWidth="29040" windowHeight="16440" tabRatio="500" xr2:uid="{00000000-000D-0000-FFFF-FFFF00000000}"/>
  </bookViews>
  <sheets>
    <sheet name="Sheet1" sheetId="1" r:id="rId1"/>
  </sheets>
  <definedNames>
    <definedName name="_xlnm._FilterDatabase" localSheetId="0" hidden="1">Sheet1!$A$2:$H$500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9" i="1" l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3" i="1"/>
  <c r="C500" i="1" l="1"/>
  <c r="D500" i="1"/>
  <c r="E500" i="1" l="1"/>
  <c r="G500" i="1"/>
  <c r="F500" i="1" l="1"/>
  <c r="H500" i="1" s="1"/>
</calcChain>
</file>

<file path=xl/sharedStrings.xml><?xml version="1.0" encoding="utf-8"?>
<sst xmlns="http://schemas.openxmlformats.org/spreadsheetml/2006/main" count="1004" uniqueCount="521">
  <si>
    <t>Delegacia</t>
  </si>
  <si>
    <t>Município</t>
  </si>
  <si>
    <t>01 - PORTO ALEGRE</t>
  </si>
  <si>
    <t>PORTO ALEGRE</t>
  </si>
  <si>
    <t>02 - CANOAS</t>
  </si>
  <si>
    <t>ALVORADA</t>
  </si>
  <si>
    <t>BARRA DO RIBEIRO</t>
  </si>
  <si>
    <t>CACHOEIRINHA</t>
  </si>
  <si>
    <t>CANOAS</t>
  </si>
  <si>
    <t>ELDORADO DO SUL</t>
  </si>
  <si>
    <t>ESTEIO</t>
  </si>
  <si>
    <t>GLORINHA</t>
  </si>
  <si>
    <t>GRAVATAI</t>
  </si>
  <si>
    <t>GUAIBA</t>
  </si>
  <si>
    <t>MARIANA PIMENTEL</t>
  </si>
  <si>
    <t>NOVA SANTA RITA</t>
  </si>
  <si>
    <t>SERTAO SANTANA</t>
  </si>
  <si>
    <t>VIAMAO</t>
  </si>
  <si>
    <t>03 - CAXIAS DO SUL</t>
  </si>
  <si>
    <t>ANDRE DA ROCHA</t>
  </si>
  <si>
    <t>ANTONIO PRADO</t>
  </si>
  <si>
    <t>BARAO</t>
  </si>
  <si>
    <t>BARRACAO</t>
  </si>
  <si>
    <t>BENTO GONCALVES</t>
  </si>
  <si>
    <t>BOA VISTA DO SUL</t>
  </si>
  <si>
    <t>BOM JESUS</t>
  </si>
  <si>
    <t>CACIQUE DOBLE</t>
  </si>
  <si>
    <t>CAMPESTRE DA SERRA</t>
  </si>
  <si>
    <t>CAPAO BONITO DO SUL</t>
  </si>
  <si>
    <t>CARLOS BARBOSA</t>
  </si>
  <si>
    <t>CASEIROS</t>
  </si>
  <si>
    <t>CAXIAS DO SUL</t>
  </si>
  <si>
    <t>CORONEL PILAR</t>
  </si>
  <si>
    <t>COTIPORA</t>
  </si>
  <si>
    <t>ESMERALDA</t>
  </si>
  <si>
    <t>FAGUNDES VARELA</t>
  </si>
  <si>
    <t>FARROUPILHA</t>
  </si>
  <si>
    <t>FLORES DA CUNHA</t>
  </si>
  <si>
    <t>GARIBALDI</t>
  </si>
  <si>
    <t>GUABIJU</t>
  </si>
  <si>
    <t>IBIACA</t>
  </si>
  <si>
    <t>IBIRAIARAS</t>
  </si>
  <si>
    <t>IPE</t>
  </si>
  <si>
    <t>LAGOA VERMELHA</t>
  </si>
  <si>
    <t>MACHADINHO</t>
  </si>
  <si>
    <t>MONTE ALEGRE DOS CAMPOS</t>
  </si>
  <si>
    <t>MONTE BELO DO SUL</t>
  </si>
  <si>
    <t>MUITOS CAPOES</t>
  </si>
  <si>
    <t>NOVA ARACA</t>
  </si>
  <si>
    <t>NOVA BASSANO</t>
  </si>
  <si>
    <t>NOVA PADUA</t>
  </si>
  <si>
    <t>NOVA PRATA</t>
  </si>
  <si>
    <t>NOVA ROMA DO SUL</t>
  </si>
  <si>
    <t>PAIM FILHO</t>
  </si>
  <si>
    <t>PARAI</t>
  </si>
  <si>
    <t>PINHAL DA SERRA</t>
  </si>
  <si>
    <t>PINTO BANDEIRA</t>
  </si>
  <si>
    <t>PROTASIO ALVES</t>
  </si>
  <si>
    <t>SANANDUVA</t>
  </si>
  <si>
    <t>SANTA TEREZA</t>
  </si>
  <si>
    <t>SANTO EXPEDITO DO SUL</t>
  </si>
  <si>
    <t>SAO JOAO DA URTIGA</t>
  </si>
  <si>
    <t>SAO JORGE</t>
  </si>
  <si>
    <t>SAO JOSE DO OURO</t>
  </si>
  <si>
    <t>SAO JOSE DOS AUSENTES</t>
  </si>
  <si>
    <t>SAO MARCOS</t>
  </si>
  <si>
    <t>TUPANCI DO SUL</t>
  </si>
  <si>
    <t>VACARIA</t>
  </si>
  <si>
    <t>VERANOPOLIS</t>
  </si>
  <si>
    <t>VILA FLORES</t>
  </si>
  <si>
    <t>VISTA ALEGRE DO PRATA</t>
  </si>
  <si>
    <t>04 - NOVO HAMBURGO</t>
  </si>
  <si>
    <t>ALTO FELIZ</t>
  </si>
  <si>
    <t>ARARICA</t>
  </si>
  <si>
    <t>BOM PRINCIPIO</t>
  </si>
  <si>
    <t>BROCHIER</t>
  </si>
  <si>
    <t>CAMPO BOM</t>
  </si>
  <si>
    <t>CAPELA DE SANTANA</t>
  </si>
  <si>
    <t>DOIS IRMAOS</t>
  </si>
  <si>
    <t>ESTANCIA VELHA</t>
  </si>
  <si>
    <t>FELIZ</t>
  </si>
  <si>
    <t>HARMONIA</t>
  </si>
  <si>
    <t>IVOTI</t>
  </si>
  <si>
    <t>LINDOLFO COLLOR</t>
  </si>
  <si>
    <t>LINHA NOVA</t>
  </si>
  <si>
    <t>MARATA</t>
  </si>
  <si>
    <t>MONTENEGRO</t>
  </si>
  <si>
    <t>MORRO REUTER</t>
  </si>
  <si>
    <t>NOVA HARTZ</t>
  </si>
  <si>
    <t>NOVO HAMBURGO</t>
  </si>
  <si>
    <t>PARECI NOVO</t>
  </si>
  <si>
    <t>PORTAO</t>
  </si>
  <si>
    <t>PRESIDENTE LUCENA</t>
  </si>
  <si>
    <t>SALVADOR DO SUL</t>
  </si>
  <si>
    <t>SANTA MARIA DO HERVAL</t>
  </si>
  <si>
    <t>SAO JOSE DO HORTENCIO</t>
  </si>
  <si>
    <t>SAO JOSE DO SUL</t>
  </si>
  <si>
    <t>SAO LEOPOLDO</t>
  </si>
  <si>
    <t>SAO PEDRO DA SERRA</t>
  </si>
  <si>
    <t>SAO SEBASTIAO DO CAI</t>
  </si>
  <si>
    <t>SAO VENDELINO</t>
  </si>
  <si>
    <t>SAPIRANGA</t>
  </si>
  <si>
    <t>SAPUCAIA DO SUL</t>
  </si>
  <si>
    <t>TUPANDI</t>
  </si>
  <si>
    <t>VALE REAL</t>
  </si>
  <si>
    <t>05 - PASSO FUNDO</t>
  </si>
  <si>
    <t>AGUA SANTA</t>
  </si>
  <si>
    <t>ALM TAMANDARE DO SUL</t>
  </si>
  <si>
    <t>ALPESTRE</t>
  </si>
  <si>
    <t>ALTO ALEGRE</t>
  </si>
  <si>
    <t>AMETISTA DO SUL</t>
  </si>
  <si>
    <t>BARRA FUNDA</t>
  </si>
  <si>
    <t>BARROS CASSAL</t>
  </si>
  <si>
    <t>BOA VISTA DAS MISSOES</t>
  </si>
  <si>
    <t>CAICARA</t>
  </si>
  <si>
    <t>CAMARGO</t>
  </si>
  <si>
    <t>CAMPOS BORGES</t>
  </si>
  <si>
    <t>CARAZINHO</t>
  </si>
  <si>
    <t>CASCA</t>
  </si>
  <si>
    <t>CERRO GRANDE</t>
  </si>
  <si>
    <t>CHAPADA</t>
  </si>
  <si>
    <t>CIRIACO</t>
  </si>
  <si>
    <t>COLORADO</t>
  </si>
  <si>
    <t>CONSTANTINA</t>
  </si>
  <si>
    <t>COQUEIROS DO SUL</t>
  </si>
  <si>
    <t>COXILHA</t>
  </si>
  <si>
    <t>CRISTAL DO SUL</t>
  </si>
  <si>
    <t>DAVID CANABARRO</t>
  </si>
  <si>
    <t>DOIS IRMAOS DAS MISSOES</t>
  </si>
  <si>
    <t>ENGENHO VELHO</t>
  </si>
  <si>
    <t>ERNESTINA</t>
  </si>
  <si>
    <t>ERVAL SECO</t>
  </si>
  <si>
    <t>ESPUMOSO</t>
  </si>
  <si>
    <t>FONTOURA XAVIER</t>
  </si>
  <si>
    <t>FREDERICO WESTPHALEN</t>
  </si>
  <si>
    <t>GENTIL</t>
  </si>
  <si>
    <t>IBIRAPUITA</t>
  </si>
  <si>
    <t>IRAI</t>
  </si>
  <si>
    <t>JABOTICABA</t>
  </si>
  <si>
    <t>JACUIZINHO</t>
  </si>
  <si>
    <t>LAGOA DOS TRES CANTOS</t>
  </si>
  <si>
    <t>LAJEADO DO BUGRE</t>
  </si>
  <si>
    <t>LIBERATO SALZANO</t>
  </si>
  <si>
    <t>MARAU</t>
  </si>
  <si>
    <t>MATO CASTELHANO</t>
  </si>
  <si>
    <t>MONTAURI</t>
  </si>
  <si>
    <t>MORMACO</t>
  </si>
  <si>
    <t>MULITERNO</t>
  </si>
  <si>
    <t>NAO-ME-TOQUE</t>
  </si>
  <si>
    <t>NICOLAU VERGUEIRO</t>
  </si>
  <si>
    <t>NOVA ALVORADA</t>
  </si>
  <si>
    <t>NOVA BOA VISTA</t>
  </si>
  <si>
    <t>NOVO BARREIRO</t>
  </si>
  <si>
    <t>NOVO TIRADENTES</t>
  </si>
  <si>
    <t>NOVO XINGU</t>
  </si>
  <si>
    <t>PALMEIRA DAS MISSOES</t>
  </si>
  <si>
    <t>PALMITINHO</t>
  </si>
  <si>
    <t>PASSO FUNDO</t>
  </si>
  <si>
    <t>PINHAL</t>
  </si>
  <si>
    <t>PINHEIRINHO DO VALE</t>
  </si>
  <si>
    <t>PLANALTO</t>
  </si>
  <si>
    <t>PONTAO</t>
  </si>
  <si>
    <t>RODEIO BONITO</t>
  </si>
  <si>
    <t>RONDA ALTA</t>
  </si>
  <si>
    <t>RONDINHA</t>
  </si>
  <si>
    <t>SAGRADA FAMILIA</t>
  </si>
  <si>
    <t>SALDANHA MARINHO</t>
  </si>
  <si>
    <t>SANTA CECILIA DO SUL</t>
  </si>
  <si>
    <t>SANTO ANTONIO DO PALMA</t>
  </si>
  <si>
    <t>SANTO ANTONIO DO PLANALTO</t>
  </si>
  <si>
    <t>SAO DOMINGOS DO SUL</t>
  </si>
  <si>
    <t>SAO JOSE DAS MISSOES</t>
  </si>
  <si>
    <t>SAO JOSE DO HERVAL</t>
  </si>
  <si>
    <t>SAO PEDRO DAS MISSOES</t>
  </si>
  <si>
    <t>SARANDI</t>
  </si>
  <si>
    <t>SEBERI</t>
  </si>
  <si>
    <t>SELBACH</t>
  </si>
  <si>
    <t>SOLEDADE</t>
  </si>
  <si>
    <t>TAPEJARA</t>
  </si>
  <si>
    <t>TAPERA</t>
  </si>
  <si>
    <t>TAQUARUCU DO SUL</t>
  </si>
  <si>
    <t>TIO HUGO</t>
  </si>
  <si>
    <t>TRES PALMEIRAS</t>
  </si>
  <si>
    <t>VANINI</t>
  </si>
  <si>
    <t>VICENTE DUTRA</t>
  </si>
  <si>
    <t>VICTOR GRAEFF</t>
  </si>
  <si>
    <t>VILA LANGARO</t>
  </si>
  <si>
    <t>VILA MARIA</t>
  </si>
  <si>
    <t>VISTA ALEGRE</t>
  </si>
  <si>
    <t>06 - PELOTAS</t>
  </si>
  <si>
    <t>ARAMBARE</t>
  </si>
  <si>
    <t>ARROIO DO PADRE</t>
  </si>
  <si>
    <t>ARROIO GRANDE</t>
  </si>
  <si>
    <t>CAMAQUA</t>
  </si>
  <si>
    <t>CANGUCU</t>
  </si>
  <si>
    <t>CAPAO DO LEAO</t>
  </si>
  <si>
    <t>CERRITO</t>
  </si>
  <si>
    <t>CERRO GRANDE DO SUL</t>
  </si>
  <si>
    <t>CHUI</t>
  </si>
  <si>
    <t>CHUVISCA</t>
  </si>
  <si>
    <t>CRISTAL</t>
  </si>
  <si>
    <t>HERVAL</t>
  </si>
  <si>
    <t>JAGUARAO</t>
  </si>
  <si>
    <t>MORRO REDONDO</t>
  </si>
  <si>
    <t>PEDRO OSORIO</t>
  </si>
  <si>
    <t>PELOTAS</t>
  </si>
  <si>
    <t>PIRATINI</t>
  </si>
  <si>
    <t>RIO GRANDE</t>
  </si>
  <si>
    <t>SANTA VITORIA DO PALMAR</t>
  </si>
  <si>
    <t>SAO JOSE DO NORTE</t>
  </si>
  <si>
    <t>SAO LOURENCO DO SUL</t>
  </si>
  <si>
    <t>SENTINELA DO SUL</t>
  </si>
  <si>
    <t>TAPES</t>
  </si>
  <si>
    <t>TURUCU</t>
  </si>
  <si>
    <t>07 - SANTA CRUZ DO SUL</t>
  </si>
  <si>
    <t>ARROIO DOS RATOS</t>
  </si>
  <si>
    <t>BARAO DO TRIUNFO</t>
  </si>
  <si>
    <t>BUTIA</t>
  </si>
  <si>
    <t>CHARQUEADAS</t>
  </si>
  <si>
    <t>GENERAL CAMARA</t>
  </si>
  <si>
    <t>GRAMADO XAVIER</t>
  </si>
  <si>
    <t>HERVEIRAS</t>
  </si>
  <si>
    <t>MATO LEITAO</t>
  </si>
  <si>
    <t>MINAS DO LEAO</t>
  </si>
  <si>
    <t>PANTANO GRANDE</t>
  </si>
  <si>
    <t>PASSO DO SOBRADO</t>
  </si>
  <si>
    <t>RIO PARDO</t>
  </si>
  <si>
    <t>SANTA CRUZ DO SUL</t>
  </si>
  <si>
    <t>SAO JERONIMO</t>
  </si>
  <si>
    <t>SINIMBU</t>
  </si>
  <si>
    <t>TRIUNFO</t>
  </si>
  <si>
    <t>VALE DO SOL</t>
  </si>
  <si>
    <t>VALE VERDE</t>
  </si>
  <si>
    <t>VENANCIO AIRES</t>
  </si>
  <si>
    <t>VERA CRUZ</t>
  </si>
  <si>
    <t>08 - SANTA MARIA</t>
  </si>
  <si>
    <t>AGUDO</t>
  </si>
  <si>
    <t>AMARAL FERRADOR</t>
  </si>
  <si>
    <t>ARROIO DO TIGRE</t>
  </si>
  <si>
    <t>CACAPAVA DO SUL</t>
  </si>
  <si>
    <t>CACEQUI</t>
  </si>
  <si>
    <t>CACHOEIRA DO SUL</t>
  </si>
  <si>
    <t>CANDELARIA</t>
  </si>
  <si>
    <t>CAPAO DO CIPO</t>
  </si>
  <si>
    <t>CERRO BRANCO</t>
  </si>
  <si>
    <t>DILERMANDO DE AGUIAR</t>
  </si>
  <si>
    <t>DOM FELICIANO</t>
  </si>
  <si>
    <t>DONA FRANCISCA</t>
  </si>
  <si>
    <t>ENCRUZILHADA DO SUL</t>
  </si>
  <si>
    <t>ESTRELA VELHA</t>
  </si>
  <si>
    <t>FAXINAL DO SOTURNO</t>
  </si>
  <si>
    <t>FORMIGUEIRO</t>
  </si>
  <si>
    <t>IBARAMA</t>
  </si>
  <si>
    <t>ITAARA</t>
  </si>
  <si>
    <t>ITACURUBI</t>
  </si>
  <si>
    <t>IVORA</t>
  </si>
  <si>
    <t>JAGUARI</t>
  </si>
  <si>
    <t>JARI</t>
  </si>
  <si>
    <t>JULIO DE CASTILHOS</t>
  </si>
  <si>
    <t>LAGOA BONITA DO SUL</t>
  </si>
  <si>
    <t>LAGOAO</t>
  </si>
  <si>
    <t>MATA</t>
  </si>
  <si>
    <t>NOVA ESPERANCA DO SUL</t>
  </si>
  <si>
    <t>NOVA PALMA</t>
  </si>
  <si>
    <t>NOVO CABRAIS</t>
  </si>
  <si>
    <t>PARAISO DO SUL</t>
  </si>
  <si>
    <t>PASSA SETE</t>
  </si>
  <si>
    <t>PINHAL GRANDE</t>
  </si>
  <si>
    <t>QUEVEDOS</t>
  </si>
  <si>
    <t>RESTINGA SECA</t>
  </si>
  <si>
    <t>SANTA MARIA</t>
  </si>
  <si>
    <t>SANTANA DA BOA VISTA</t>
  </si>
  <si>
    <t>SANTIAGO</t>
  </si>
  <si>
    <t>SAO FRANCISCO DE ASSIS</t>
  </si>
  <si>
    <t>SAO JOAO DO POLESINE</t>
  </si>
  <si>
    <t>SAO MARTINHO DA SERRA</t>
  </si>
  <si>
    <t>SAO PEDRO DO SUL</t>
  </si>
  <si>
    <t>SAO SEPE</t>
  </si>
  <si>
    <t>SAO VICENTE DO SUL</t>
  </si>
  <si>
    <t>SEGREDO</t>
  </si>
  <si>
    <t>SILVEIRA MARTINS</t>
  </si>
  <si>
    <t>SOBRADINHO</t>
  </si>
  <si>
    <t>TOROPI</t>
  </si>
  <si>
    <t>TUNAS</t>
  </si>
  <si>
    <t>TUPANCIRETA</t>
  </si>
  <si>
    <t>UNISTALDA</t>
  </si>
  <si>
    <t>VILA NOVA DO SUL</t>
  </si>
  <si>
    <t>09 - SANTO ANGELO</t>
  </si>
  <si>
    <t>AJURICABA</t>
  </si>
  <si>
    <t>ALECRIM</t>
  </si>
  <si>
    <t>ALEGRIA</t>
  </si>
  <si>
    <t>AUGUSTO PESTANA</t>
  </si>
  <si>
    <t>BARRA DO GUARITA</t>
  </si>
  <si>
    <t>BOA VISTA DO BURICA</t>
  </si>
  <si>
    <t>BOA VISTA DO CADEADO</t>
  </si>
  <si>
    <t>BOA VISTA DO INCRA</t>
  </si>
  <si>
    <t>BOM PROGRESSO</t>
  </si>
  <si>
    <t>BOSSOROCA</t>
  </si>
  <si>
    <t>BOZANO</t>
  </si>
  <si>
    <t>BRAGA</t>
  </si>
  <si>
    <t>CAIBATE</t>
  </si>
  <si>
    <t>CAMPINA DAS MISSOES</t>
  </si>
  <si>
    <t>CAMPO NOVO</t>
  </si>
  <si>
    <t>CANDIDO GODOI</t>
  </si>
  <si>
    <t>CATUIPE</t>
  </si>
  <si>
    <t>CERRO LARGO</t>
  </si>
  <si>
    <t>CHIAPETA</t>
  </si>
  <si>
    <t>CONDOR</t>
  </si>
  <si>
    <t>CORONEL BARROS</t>
  </si>
  <si>
    <t>CORONEL BICACO</t>
  </si>
  <si>
    <t>CRISSIUMAL</t>
  </si>
  <si>
    <t>CRUZ ALTA</t>
  </si>
  <si>
    <t>DERRUBADAS</t>
  </si>
  <si>
    <t>DEZESSEIS DE NOVEMBRO</t>
  </si>
  <si>
    <t>DOUTOR MAURICIO CARDOSO</t>
  </si>
  <si>
    <t>ENTRE-IJUIS</t>
  </si>
  <si>
    <t>ESPERANCA DO SUL</t>
  </si>
  <si>
    <t>EUGENIO DE CASTRO</t>
  </si>
  <si>
    <t>FORTALEZA DOS VALOS</t>
  </si>
  <si>
    <t>GARRUCHOS</t>
  </si>
  <si>
    <t>GIRUA</t>
  </si>
  <si>
    <t>GUARANI DAS MISSOES</t>
  </si>
  <si>
    <t>HORIZONTINA</t>
  </si>
  <si>
    <t>HUMAITA</t>
  </si>
  <si>
    <t>IBIRUBA</t>
  </si>
  <si>
    <t>IJUI</t>
  </si>
  <si>
    <t>INDEPENDENCIA</t>
  </si>
  <si>
    <t>INHACORA</t>
  </si>
  <si>
    <t>JOIA</t>
  </si>
  <si>
    <t>MATO QUEIMADO</t>
  </si>
  <si>
    <t>MIRAGUAI</t>
  </si>
  <si>
    <t>NOVA CANDELARIA</t>
  </si>
  <si>
    <t>NOVA RAMADA</t>
  </si>
  <si>
    <t>NOVO MACHADO</t>
  </si>
  <si>
    <t>PANAMBI</t>
  </si>
  <si>
    <t>PEJUCARA</t>
  </si>
  <si>
    <t>PIRAPO</t>
  </si>
  <si>
    <t>PORTO LUCENA</t>
  </si>
  <si>
    <t>PORTO MAUA</t>
  </si>
  <si>
    <t>PORTO VERA CRUZ</t>
  </si>
  <si>
    <t>PORTO XAVIER</t>
  </si>
  <si>
    <t>QUINZE DE NOVEMBRO</t>
  </si>
  <si>
    <t>REDENTORA</t>
  </si>
  <si>
    <t>ROLADOR</t>
  </si>
  <si>
    <t>ROQUE GONZALES</t>
  </si>
  <si>
    <t>SALTO DO JACUI</t>
  </si>
  <si>
    <t>SALVADOR DAS MISSOES</t>
  </si>
  <si>
    <t>SANTA BARBARA DO SUL</t>
  </si>
  <si>
    <t>SANTA ROSA</t>
  </si>
  <si>
    <t>SANTO ANGELO</t>
  </si>
  <si>
    <t>SANTO ANTONIO DAS MISSOES</t>
  </si>
  <si>
    <t>SANTO AUGUSTO</t>
  </si>
  <si>
    <t>SANTO CRISTO</t>
  </si>
  <si>
    <t>SAO JOSE DO INHACORA</t>
  </si>
  <si>
    <t>SAO LUIZ GONZAGA</t>
  </si>
  <si>
    <t>SAO MARTINHO</t>
  </si>
  <si>
    <t>SAO MIGUEL DAS MISSOES</t>
  </si>
  <si>
    <t>SAO NICOLAU</t>
  </si>
  <si>
    <t>SAO PAULO DAS MISSOES</t>
  </si>
  <si>
    <t>SAO PEDRO DO BUTIA</t>
  </si>
  <si>
    <t>SAO VALERIO DO SUL</t>
  </si>
  <si>
    <t>SEDE NOVA</t>
  </si>
  <si>
    <t>SENADOR SALGADO FILHO</t>
  </si>
  <si>
    <t>SETE DE SETEMBRO</t>
  </si>
  <si>
    <t>TENENTE PORTELA</t>
  </si>
  <si>
    <t>TIRADENTES DO SUL</t>
  </si>
  <si>
    <t>TRES DE MAIO</t>
  </si>
  <si>
    <t>TRES PASSOS</t>
  </si>
  <si>
    <t>TUCUNDUVA</t>
  </si>
  <si>
    <t>TUPARENDI</t>
  </si>
  <si>
    <t>UBIRETAMA</t>
  </si>
  <si>
    <t>VISTA GAUCHA</t>
  </si>
  <si>
    <t>VITORIA DAS MISSOES</t>
  </si>
  <si>
    <t>10 - TAQUARA</t>
  </si>
  <si>
    <t>ARROIO DO SAL</t>
  </si>
  <si>
    <t>BALNEARIO PINHAL</t>
  </si>
  <si>
    <t>CAMBARA DO SUL</t>
  </si>
  <si>
    <t>CANELA</t>
  </si>
  <si>
    <t>CAPAO DA CANOA</t>
  </si>
  <si>
    <t>CAPIVARI DO SUL</t>
  </si>
  <si>
    <t>CARAA</t>
  </si>
  <si>
    <t>CIDREIRA</t>
  </si>
  <si>
    <t>DOM PEDRO DE ALCANTARA</t>
  </si>
  <si>
    <t>GRAMADO</t>
  </si>
  <si>
    <t>IGREJINHA</t>
  </si>
  <si>
    <t>IMBE</t>
  </si>
  <si>
    <t>ITATI</t>
  </si>
  <si>
    <t>JAQUIRANA</t>
  </si>
  <si>
    <t>MAMPITUBA</t>
  </si>
  <si>
    <t>MAQUINE</t>
  </si>
  <si>
    <t>MORRINHOS DO SUL</t>
  </si>
  <si>
    <t>MOSTARDAS</t>
  </si>
  <si>
    <t>NOVA PETROPOLIS</t>
  </si>
  <si>
    <t>OSORIO</t>
  </si>
  <si>
    <t>PALMARES DO SUL</t>
  </si>
  <si>
    <t>PAROBE</t>
  </si>
  <si>
    <t>PICADA CAFE</t>
  </si>
  <si>
    <t>RIOZINHO</t>
  </si>
  <si>
    <t>ROLANTE</t>
  </si>
  <si>
    <t>SANTO ANTONIO DA PATRULHA</t>
  </si>
  <si>
    <t>SAO FRANCISCO DE PAULA</t>
  </si>
  <si>
    <t>TAQUARA</t>
  </si>
  <si>
    <t>TAVARES</t>
  </si>
  <si>
    <t>TERRA DE AREIA</t>
  </si>
  <si>
    <t>TORRES</t>
  </si>
  <si>
    <t>TRAMANDAI</t>
  </si>
  <si>
    <t>TRES CACHOEIRAS</t>
  </si>
  <si>
    <t>TRES COROAS</t>
  </si>
  <si>
    <t>TRES FORQUILHAS</t>
  </si>
  <si>
    <t>XANGRI-LA</t>
  </si>
  <si>
    <t>11 - URUGUAIANA</t>
  </si>
  <si>
    <t>ALEGRETE</t>
  </si>
  <si>
    <t>BARRA DO QUARAI</t>
  </si>
  <si>
    <t>ITAQUI</t>
  </si>
  <si>
    <t>MACAMBARA</t>
  </si>
  <si>
    <t>MANOEL VIANA</t>
  </si>
  <si>
    <t>QUARAI</t>
  </si>
  <si>
    <t>SAO BORJA</t>
  </si>
  <si>
    <t>URUGUAIANA</t>
  </si>
  <si>
    <t>12 - BAGE</t>
  </si>
  <si>
    <t>ACEGUA</t>
  </si>
  <si>
    <t>BAGE</t>
  </si>
  <si>
    <t>CANDIOTA</t>
  </si>
  <si>
    <t>DOM PEDRITO</t>
  </si>
  <si>
    <t>HULHA NEGRA</t>
  </si>
  <si>
    <t>LAVRAS DO SUL</t>
  </si>
  <si>
    <t>PEDRAS ALTAS</t>
  </si>
  <si>
    <t>PINHEIRO MACHADO</t>
  </si>
  <si>
    <t>ROSARIO DO SUL</t>
  </si>
  <si>
    <t>SANTA MARGARIDA DO SUL</t>
  </si>
  <si>
    <t>SANTANA DO LIVRAMENTO</t>
  </si>
  <si>
    <t>SAO GABRIEL</t>
  </si>
  <si>
    <t>13 - LAJEADO</t>
  </si>
  <si>
    <t>ANTA GORDA</t>
  </si>
  <si>
    <t>ARROIO DO MEIO</t>
  </si>
  <si>
    <t>ARVOREZINHA</t>
  </si>
  <si>
    <t>BOM RETIRO DO SUL</t>
  </si>
  <si>
    <t>BOQUEIRAO DO LEAO</t>
  </si>
  <si>
    <t>CANUDOS DO VALE</t>
  </si>
  <si>
    <t>CAPITAO</t>
  </si>
  <si>
    <t>COLINAS</t>
  </si>
  <si>
    <t>COQUEIRO BAIXO</t>
  </si>
  <si>
    <t>CRUZEIRO DO SUL</t>
  </si>
  <si>
    <t>DOIS LAJEADOS</t>
  </si>
  <si>
    <t>DOUTOR RICARDO</t>
  </si>
  <si>
    <t>ENCANTADO</t>
  </si>
  <si>
    <t>ESTRELA</t>
  </si>
  <si>
    <t>FAZENDA VILANOVA</t>
  </si>
  <si>
    <t>FORQUETINHA</t>
  </si>
  <si>
    <t>GUAPORE</t>
  </si>
  <si>
    <t>ILOPOLIS</t>
  </si>
  <si>
    <t>IMIGRANTE</t>
  </si>
  <si>
    <t>ITAPUCA</t>
  </si>
  <si>
    <t>LAJEADO</t>
  </si>
  <si>
    <t>MARQUES DE SOUZA</t>
  </si>
  <si>
    <t>MUCUM</t>
  </si>
  <si>
    <t>NOVA BRESCIA</t>
  </si>
  <si>
    <t>PAVERAMA</t>
  </si>
  <si>
    <t>POCO DAS ANTAS</t>
  </si>
  <si>
    <t>POUSO NOVO</t>
  </si>
  <si>
    <t>PROGRESSO</t>
  </si>
  <si>
    <t>PUTINGA</t>
  </si>
  <si>
    <t>RELVADO</t>
  </si>
  <si>
    <t>ROCA SALES</t>
  </si>
  <si>
    <t>SANTA CLARA DO SUL</t>
  </si>
  <si>
    <t>SAO VALENTIM DO SUL</t>
  </si>
  <si>
    <t>SERAFINA CORREA</t>
  </si>
  <si>
    <t>SERIO</t>
  </si>
  <si>
    <t>TABAI</t>
  </si>
  <si>
    <t>TAQUARI</t>
  </si>
  <si>
    <t>TEUTONIA</t>
  </si>
  <si>
    <t>TRAVESSEIRO</t>
  </si>
  <si>
    <t>UNIAO DA SERRA</t>
  </si>
  <si>
    <t>VESPASIANO CORREA</t>
  </si>
  <si>
    <t>WESTFALIA</t>
  </si>
  <si>
    <t>14 - ERECHIM</t>
  </si>
  <si>
    <t>ARATIBA</t>
  </si>
  <si>
    <t>AUREA</t>
  </si>
  <si>
    <t>BARAO DE COTEGIPE</t>
  </si>
  <si>
    <t>BARRA DO RIO AZUL</t>
  </si>
  <si>
    <t>BENJAMIN CONSTANT DO SUL</t>
  </si>
  <si>
    <t>CAMPINAS DO SUL</t>
  </si>
  <si>
    <t>CARLOS GOMES</t>
  </si>
  <si>
    <t>CENTENARIO</t>
  </si>
  <si>
    <t>CHARRUA</t>
  </si>
  <si>
    <t>CRUZALTENSE</t>
  </si>
  <si>
    <t>ENTRE RIOS DO SUL</t>
  </si>
  <si>
    <t>EREBANGO</t>
  </si>
  <si>
    <t>ERECHIM</t>
  </si>
  <si>
    <t>ERVAL GRANDE</t>
  </si>
  <si>
    <t>ESTACAO</t>
  </si>
  <si>
    <t>FAXINALZINHO</t>
  </si>
  <si>
    <t>FLORIANO PEIXOTO</t>
  </si>
  <si>
    <t>GAURAMA</t>
  </si>
  <si>
    <t>GETULIO VARGAS</t>
  </si>
  <si>
    <t>GRAMADO DOS LOUREIROS</t>
  </si>
  <si>
    <t>IPIRANGA DO SUL</t>
  </si>
  <si>
    <t>ITATIBA DO SUL</t>
  </si>
  <si>
    <t>JACUTINGA</t>
  </si>
  <si>
    <t>MARCELINO RAMOS</t>
  </si>
  <si>
    <t>MARIANO MORO</t>
  </si>
  <si>
    <t>MAXIMILIANO DE ALMEIDA</t>
  </si>
  <si>
    <t>NONOAI</t>
  </si>
  <si>
    <t>PAULO BENTO</t>
  </si>
  <si>
    <t>PONTE PRETA</t>
  </si>
  <si>
    <t>QUATRO IRMAOS</t>
  </si>
  <si>
    <t>RIO DOS INDIOS</t>
  </si>
  <si>
    <t>SAO VALENTIM</t>
  </si>
  <si>
    <t>SERTAO</t>
  </si>
  <si>
    <t>SEVERIANO DE ALMEIDA</t>
  </si>
  <si>
    <t>TRES ARROIOS</t>
  </si>
  <si>
    <t>TRINDADE DO SUL</t>
  </si>
  <si>
    <t>VIADUTOS</t>
  </si>
  <si>
    <t>Total</t>
  </si>
  <si>
    <t>Quantidade Veículos Tributados</t>
  </si>
  <si>
    <t>Vlr Veículos Tributados</t>
  </si>
  <si>
    <t>Quantidade Veículos  Pagos</t>
  </si>
  <si>
    <t>Vlr Veículos  Pagos</t>
  </si>
  <si>
    <t>% quantidade pago</t>
  </si>
  <si>
    <t>% valor pago</t>
  </si>
  <si>
    <t>VALORES ATUALIZADOS ATÉ 23/04/2023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</si>
</sst>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_-;\-* #,##0_-;_-* &quot;-&quot;??_-;_-@_-"/>
  </numFmts>
  <fonts count="5" x14ac:knownFonts="1">
    <font>
      <sz val="11"/>
      <name val="Calibri"/>
    </font>
    <font>
      <sz val="11"/>
      <name val="Calibri"/>
      <family val="2"/>
    </font>
    <font>
      <sz val="11"/>
      <name val="Calibri"/>
      <family val="2"/>
    </font>
    <font>
      <sz val="20"/>
      <name val="Calibri"/>
      <family val="2"/>
    </font>
    <font>
      <sz val="2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2" applyFont="1" applyFill="1" applyBorder="1"/>
    <xf numFmtId="9" fontId="0" fillId="0" borderId="0" xfId="3" applyFont="1" applyFill="1" applyBorder="1"/>
    <xf numFmtId="165" fontId="0" fillId="0" borderId="0" xfId="1" applyNumberFormat="1" applyFont="1" applyFill="1" applyBorder="1"/>
    <xf numFmtId="0" fontId="2" fillId="0" borderId="1" xfId="0" applyFont="1" applyBorder="1"/>
    <xf numFmtId="165" fontId="2" fillId="0" borderId="1" xfId="1" applyNumberFormat="1" applyFont="1" applyFill="1" applyBorder="1"/>
    <xf numFmtId="164" fontId="2" fillId="0" borderId="1" xfId="2" applyFont="1" applyFill="1" applyBorder="1"/>
    <xf numFmtId="165" fontId="4" fillId="2" borderId="1" xfId="1" applyNumberFormat="1" applyFont="1" applyFill="1" applyBorder="1"/>
    <xf numFmtId="164" fontId="4" fillId="2" borderId="1" xfId="2" applyFont="1" applyFill="1" applyBorder="1"/>
    <xf numFmtId="165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3" fillId="2" borderId="1" xfId="3" applyNumberFormat="1" applyFont="1" applyFill="1" applyBorder="1" applyAlignment="1">
      <alignment horizontal="center" vertical="center" wrapText="1"/>
    </xf>
    <xf numFmtId="10" fontId="2" fillId="0" borderId="1" xfId="3" applyNumberFormat="1" applyFont="1" applyFill="1" applyBorder="1" applyAlignment="1">
      <alignment horizontal="center"/>
    </xf>
    <xf numFmtId="10" fontId="4" fillId="2" borderId="1" xfId="3" applyNumberFormat="1" applyFont="1" applyFill="1" applyBorder="1" applyAlignment="1">
      <alignment horizontal="center"/>
    </xf>
    <xf numFmtId="10" fontId="0" fillId="0" borderId="0" xfId="3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N500"/>
  <sheetViews>
    <sheetView showGridLines="0" tabSelected="1" zoomScale="80" zoomScaleNormal="80" workbookViewId="0">
      <pane ySplit="2" topLeftCell="A461" activePane="bottomLeft" state="frozen"/>
      <selection pane="bottomLeft" activeCell="O481" sqref="O481"/>
    </sheetView>
  </sheetViews>
  <sheetFormatPr defaultRowHeight="15" x14ac:dyDescent="0.25"/>
  <cols>
    <col min="1" max="1" width="22.7109375" bestFit="1" customWidth="1"/>
    <col min="2" max="2" width="29.7109375" bestFit="1" customWidth="1"/>
    <col min="3" max="3" width="25.28515625" style="3" bestFit="1" customWidth="1"/>
    <col min="4" max="4" width="25.28515625" style="3" customWidth="1"/>
    <col min="5" max="5" width="23.42578125" style="16" bestFit="1" customWidth="1"/>
    <col min="6" max="6" width="41.85546875" style="1" customWidth="1"/>
    <col min="7" max="7" width="39.28515625" style="1" bestFit="1" customWidth="1"/>
    <col min="8" max="8" width="24.140625" style="16" customWidth="1"/>
    <col min="12" max="12" width="12.7109375" bestFit="1" customWidth="1"/>
    <col min="13" max="13" width="12.85546875" bestFit="1" customWidth="1"/>
  </cols>
  <sheetData>
    <row r="1" spans="1:8" ht="26.25" x14ac:dyDescent="0.4">
      <c r="A1" s="18" t="s">
        <v>520</v>
      </c>
      <c r="B1" s="19"/>
      <c r="C1" s="19"/>
      <c r="D1" s="19"/>
      <c r="E1" s="19"/>
      <c r="F1" s="19"/>
      <c r="G1" s="19"/>
      <c r="H1" s="20"/>
    </row>
    <row r="2" spans="1:8" s="12" customFormat="1" ht="78.75" x14ac:dyDescent="0.25">
      <c r="A2" s="10" t="s">
        <v>0</v>
      </c>
      <c r="B2" s="10" t="s">
        <v>1</v>
      </c>
      <c r="C2" s="9" t="s">
        <v>514</v>
      </c>
      <c r="D2" s="9" t="s">
        <v>516</v>
      </c>
      <c r="E2" s="13" t="s">
        <v>518</v>
      </c>
      <c r="F2" s="11" t="s">
        <v>515</v>
      </c>
      <c r="G2" s="11" t="s">
        <v>517</v>
      </c>
      <c r="H2" s="13" t="s">
        <v>519</v>
      </c>
    </row>
    <row r="3" spans="1:8" x14ac:dyDescent="0.25">
      <c r="A3" s="4" t="s">
        <v>2</v>
      </c>
      <c r="B3" s="4" t="s">
        <v>3</v>
      </c>
      <c r="C3" s="5">
        <v>465603</v>
      </c>
      <c r="D3" s="5">
        <v>265863</v>
      </c>
      <c r="E3" s="14">
        <f>D3/C3</f>
        <v>0.57100791876341006</v>
      </c>
      <c r="F3" s="6">
        <v>712291787.67999995</v>
      </c>
      <c r="G3" s="6">
        <v>473174188.75</v>
      </c>
      <c r="H3" s="14">
        <f>G3/F3</f>
        <v>0.66429825098948847</v>
      </c>
    </row>
    <row r="4" spans="1:8" x14ac:dyDescent="0.25">
      <c r="A4" s="4" t="s">
        <v>4</v>
      </c>
      <c r="B4" s="4" t="s">
        <v>5</v>
      </c>
      <c r="C4" s="5">
        <v>43940</v>
      </c>
      <c r="D4" s="5">
        <v>20735</v>
      </c>
      <c r="E4" s="14">
        <f t="shared" ref="E4:E67" si="0">D4/C4</f>
        <v>0.47189349112426038</v>
      </c>
      <c r="F4" s="6">
        <v>41597028.75</v>
      </c>
      <c r="G4" s="6">
        <v>22401622.73</v>
      </c>
      <c r="H4" s="14">
        <f t="shared" ref="H4:H67" si="1">G4/F4</f>
        <v>0.53853901115473302</v>
      </c>
    </row>
    <row r="5" spans="1:8" x14ac:dyDescent="0.25">
      <c r="A5" s="4" t="s">
        <v>4</v>
      </c>
      <c r="B5" s="4" t="s">
        <v>6</v>
      </c>
      <c r="C5" s="5">
        <v>3291</v>
      </c>
      <c r="D5" s="5">
        <v>1991</v>
      </c>
      <c r="E5" s="14">
        <f t="shared" si="0"/>
        <v>0.60498328775448196</v>
      </c>
      <c r="F5" s="6">
        <v>3543504.05</v>
      </c>
      <c r="G5" s="6">
        <v>2333197.34</v>
      </c>
      <c r="H5" s="14">
        <f t="shared" si="1"/>
        <v>0.65844353698424585</v>
      </c>
    </row>
    <row r="6" spans="1:8" x14ac:dyDescent="0.25">
      <c r="A6" s="4" t="s">
        <v>4</v>
      </c>
      <c r="B6" s="4" t="s">
        <v>7</v>
      </c>
      <c r="C6" s="5">
        <v>44399</v>
      </c>
      <c r="D6" s="5">
        <v>21850</v>
      </c>
      <c r="E6" s="14">
        <f t="shared" si="0"/>
        <v>0.49212820108561006</v>
      </c>
      <c r="F6" s="6">
        <v>52217130.590000004</v>
      </c>
      <c r="G6" s="6">
        <v>29913496.300000001</v>
      </c>
      <c r="H6" s="14">
        <f t="shared" si="1"/>
        <v>0.57286748547858113</v>
      </c>
    </row>
    <row r="7" spans="1:8" x14ac:dyDescent="0.25">
      <c r="A7" s="4" t="s">
        <v>4</v>
      </c>
      <c r="B7" s="4" t="s">
        <v>8</v>
      </c>
      <c r="C7" s="5">
        <v>116565</v>
      </c>
      <c r="D7" s="5">
        <v>61458</v>
      </c>
      <c r="E7" s="14">
        <f t="shared" si="0"/>
        <v>0.52724231115686526</v>
      </c>
      <c r="F7" s="6">
        <v>147850260.24000001</v>
      </c>
      <c r="G7" s="6">
        <v>90008774.780000001</v>
      </c>
      <c r="H7" s="14">
        <f t="shared" si="1"/>
        <v>0.60878333682938401</v>
      </c>
    </row>
    <row r="8" spans="1:8" x14ac:dyDescent="0.25">
      <c r="A8" s="4" t="s">
        <v>4</v>
      </c>
      <c r="B8" s="4" t="s">
        <v>9</v>
      </c>
      <c r="C8" s="5">
        <v>11486</v>
      </c>
      <c r="D8" s="5">
        <v>6140</v>
      </c>
      <c r="E8" s="14">
        <f t="shared" si="0"/>
        <v>0.53456381682047716</v>
      </c>
      <c r="F8" s="6">
        <v>14065298.970000001</v>
      </c>
      <c r="G8" s="6">
        <v>8980464.5199999996</v>
      </c>
      <c r="H8" s="14">
        <f t="shared" si="1"/>
        <v>0.63848372787201402</v>
      </c>
    </row>
    <row r="9" spans="1:8" x14ac:dyDescent="0.25">
      <c r="A9" s="4" t="s">
        <v>4</v>
      </c>
      <c r="B9" s="4" t="s">
        <v>10</v>
      </c>
      <c r="C9" s="5">
        <v>24684</v>
      </c>
      <c r="D9" s="5">
        <v>13383</v>
      </c>
      <c r="E9" s="14">
        <f t="shared" si="0"/>
        <v>0.54217306757413708</v>
      </c>
      <c r="F9" s="6">
        <v>29985250.379999999</v>
      </c>
      <c r="G9" s="6">
        <v>18560697.870000001</v>
      </c>
      <c r="H9" s="14">
        <f t="shared" si="1"/>
        <v>0.618994260003908</v>
      </c>
    </row>
    <row r="10" spans="1:8" x14ac:dyDescent="0.25">
      <c r="A10" s="4" t="s">
        <v>4</v>
      </c>
      <c r="B10" s="4" t="s">
        <v>11</v>
      </c>
      <c r="C10" s="5">
        <v>2659</v>
      </c>
      <c r="D10" s="5">
        <v>1423</v>
      </c>
      <c r="E10" s="14">
        <f t="shared" si="0"/>
        <v>0.53516359533659275</v>
      </c>
      <c r="F10" s="6">
        <v>3078700.11</v>
      </c>
      <c r="G10" s="6">
        <v>1696742.1</v>
      </c>
      <c r="H10" s="14">
        <f t="shared" si="1"/>
        <v>0.55112288932876941</v>
      </c>
    </row>
    <row r="11" spans="1:8" x14ac:dyDescent="0.25">
      <c r="A11" s="4" t="s">
        <v>4</v>
      </c>
      <c r="B11" s="4" t="s">
        <v>12</v>
      </c>
      <c r="C11" s="5">
        <v>83362</v>
      </c>
      <c r="D11" s="5">
        <v>40681</v>
      </c>
      <c r="E11" s="14">
        <f t="shared" si="0"/>
        <v>0.48800412658045633</v>
      </c>
      <c r="F11" s="6">
        <v>91083912.109999999</v>
      </c>
      <c r="G11" s="6">
        <v>51343998.75</v>
      </c>
      <c r="H11" s="14">
        <f t="shared" si="1"/>
        <v>0.56369997248244019</v>
      </c>
    </row>
    <row r="12" spans="1:8" x14ac:dyDescent="0.25">
      <c r="A12" s="4" t="s">
        <v>4</v>
      </c>
      <c r="B12" s="4" t="s">
        <v>13</v>
      </c>
      <c r="C12" s="5">
        <v>27799</v>
      </c>
      <c r="D12" s="5">
        <v>15213</v>
      </c>
      <c r="E12" s="14">
        <f t="shared" si="0"/>
        <v>0.54724990107557825</v>
      </c>
      <c r="F12" s="6">
        <v>32155262.510000002</v>
      </c>
      <c r="G12" s="6">
        <v>20167261.469999999</v>
      </c>
      <c r="H12" s="14">
        <f t="shared" si="1"/>
        <v>0.62718385408074839</v>
      </c>
    </row>
    <row r="13" spans="1:8" x14ac:dyDescent="0.25">
      <c r="A13" s="4" t="s">
        <v>4</v>
      </c>
      <c r="B13" s="4" t="s">
        <v>14</v>
      </c>
      <c r="C13" s="5">
        <v>1047</v>
      </c>
      <c r="D13" s="5">
        <v>767</v>
      </c>
      <c r="E13" s="14">
        <f t="shared" si="0"/>
        <v>0.73256924546322832</v>
      </c>
      <c r="F13" s="6">
        <v>944599.39</v>
      </c>
      <c r="G13" s="6">
        <v>721492.72</v>
      </c>
      <c r="H13" s="14">
        <f t="shared" si="1"/>
        <v>0.76380815786891409</v>
      </c>
    </row>
    <row r="14" spans="1:8" x14ac:dyDescent="0.25">
      <c r="A14" s="4" t="s">
        <v>4</v>
      </c>
      <c r="B14" s="4" t="s">
        <v>15</v>
      </c>
      <c r="C14" s="5">
        <v>9825</v>
      </c>
      <c r="D14" s="5">
        <v>5505</v>
      </c>
      <c r="E14" s="14">
        <f t="shared" si="0"/>
        <v>0.56030534351145034</v>
      </c>
      <c r="F14" s="6">
        <v>12965390.99</v>
      </c>
      <c r="G14" s="6">
        <v>8397963.25</v>
      </c>
      <c r="H14" s="14">
        <f t="shared" si="1"/>
        <v>0.64772155783633645</v>
      </c>
    </row>
    <row r="15" spans="1:8" x14ac:dyDescent="0.25">
      <c r="A15" s="4" t="s">
        <v>4</v>
      </c>
      <c r="B15" s="4" t="s">
        <v>16</v>
      </c>
      <c r="C15" s="5">
        <v>2120</v>
      </c>
      <c r="D15" s="5">
        <v>1603</v>
      </c>
      <c r="E15" s="14">
        <f t="shared" si="0"/>
        <v>0.75613207547169814</v>
      </c>
      <c r="F15" s="6">
        <v>1992517.66</v>
      </c>
      <c r="G15" s="6">
        <v>1554211.82</v>
      </c>
      <c r="H15" s="14">
        <f t="shared" si="1"/>
        <v>0.78002411281012196</v>
      </c>
    </row>
    <row r="16" spans="1:8" x14ac:dyDescent="0.25">
      <c r="A16" s="4" t="s">
        <v>4</v>
      </c>
      <c r="B16" s="4" t="s">
        <v>17</v>
      </c>
      <c r="C16" s="5">
        <v>66741</v>
      </c>
      <c r="D16" s="5">
        <v>31987</v>
      </c>
      <c r="E16" s="14">
        <f t="shared" si="0"/>
        <v>0.47927061326620818</v>
      </c>
      <c r="F16" s="6">
        <v>69745215.209999993</v>
      </c>
      <c r="G16" s="6">
        <v>39437932.119999997</v>
      </c>
      <c r="H16" s="14">
        <f t="shared" si="1"/>
        <v>0.56545717152429731</v>
      </c>
    </row>
    <row r="17" spans="1:14" x14ac:dyDescent="0.25">
      <c r="A17" s="4" t="s">
        <v>18</v>
      </c>
      <c r="B17" s="4" t="s">
        <v>19</v>
      </c>
      <c r="C17" s="5">
        <v>344</v>
      </c>
      <c r="D17" s="5">
        <v>244</v>
      </c>
      <c r="E17" s="14">
        <f t="shared" si="0"/>
        <v>0.70930232558139539</v>
      </c>
      <c r="F17" s="6">
        <v>446661.05</v>
      </c>
      <c r="G17" s="6">
        <v>319178.08</v>
      </c>
      <c r="H17" s="14">
        <f t="shared" si="1"/>
        <v>0.71458677670685644</v>
      </c>
    </row>
    <row r="18" spans="1:14" x14ac:dyDescent="0.25">
      <c r="A18" s="4" t="s">
        <v>18</v>
      </c>
      <c r="B18" s="4" t="s">
        <v>20</v>
      </c>
      <c r="C18" s="5">
        <v>5502</v>
      </c>
      <c r="D18" s="5">
        <v>4357</v>
      </c>
      <c r="E18" s="14">
        <f t="shared" si="0"/>
        <v>0.79189385677935298</v>
      </c>
      <c r="F18" s="6">
        <v>7955661.21</v>
      </c>
      <c r="G18" s="6">
        <v>6602514.1799999997</v>
      </c>
      <c r="H18" s="14">
        <f t="shared" si="1"/>
        <v>0.82991394501576565</v>
      </c>
    </row>
    <row r="19" spans="1:14" x14ac:dyDescent="0.25">
      <c r="A19" s="4" t="s">
        <v>18</v>
      </c>
      <c r="B19" s="4" t="s">
        <v>21</v>
      </c>
      <c r="C19" s="5">
        <v>2465</v>
      </c>
      <c r="D19" s="5">
        <v>1882</v>
      </c>
      <c r="E19" s="14">
        <f t="shared" si="0"/>
        <v>0.76348884381338744</v>
      </c>
      <c r="F19" s="6">
        <v>2726059.04</v>
      </c>
      <c r="G19" s="6">
        <v>2095719.8</v>
      </c>
      <c r="H19" s="14">
        <f t="shared" si="1"/>
        <v>0.76877271154039273</v>
      </c>
    </row>
    <row r="20" spans="1:14" x14ac:dyDescent="0.25">
      <c r="A20" s="4" t="s">
        <v>18</v>
      </c>
      <c r="B20" s="4" t="s">
        <v>22</v>
      </c>
      <c r="C20" s="5">
        <v>1284</v>
      </c>
      <c r="D20" s="5">
        <v>855</v>
      </c>
      <c r="E20" s="14">
        <f t="shared" si="0"/>
        <v>0.66588785046728971</v>
      </c>
      <c r="F20" s="6">
        <v>1697531.97</v>
      </c>
      <c r="G20" s="6">
        <v>1208178.53</v>
      </c>
      <c r="H20" s="14">
        <f t="shared" si="1"/>
        <v>0.71172652495021937</v>
      </c>
    </row>
    <row r="21" spans="1:14" x14ac:dyDescent="0.25">
      <c r="A21" s="4" t="s">
        <v>18</v>
      </c>
      <c r="B21" s="4" t="s">
        <v>23</v>
      </c>
      <c r="C21" s="5">
        <v>54110</v>
      </c>
      <c r="D21" s="5">
        <v>38158</v>
      </c>
      <c r="E21" s="14">
        <f t="shared" si="0"/>
        <v>0.70519312511550547</v>
      </c>
      <c r="F21" s="6">
        <v>74395995.230000004</v>
      </c>
      <c r="G21" s="6">
        <v>56500321.229999997</v>
      </c>
      <c r="H21" s="14">
        <f t="shared" si="1"/>
        <v>0.75945379929827705</v>
      </c>
    </row>
    <row r="22" spans="1:14" x14ac:dyDescent="0.25">
      <c r="A22" s="4" t="s">
        <v>18</v>
      </c>
      <c r="B22" s="4" t="s">
        <v>24</v>
      </c>
      <c r="C22" s="5">
        <v>1367</v>
      </c>
      <c r="D22" s="5">
        <v>1094</v>
      </c>
      <c r="E22" s="14">
        <f t="shared" si="0"/>
        <v>0.80029261155815656</v>
      </c>
      <c r="F22" s="6">
        <v>1974454.11</v>
      </c>
      <c r="G22" s="6">
        <v>1629230.79</v>
      </c>
      <c r="H22" s="14">
        <f t="shared" si="1"/>
        <v>0.82515505513572052</v>
      </c>
    </row>
    <row r="23" spans="1:14" x14ac:dyDescent="0.25">
      <c r="A23" s="4" t="s">
        <v>18</v>
      </c>
      <c r="B23" s="4" t="s">
        <v>25</v>
      </c>
      <c r="C23" s="5">
        <v>2915</v>
      </c>
      <c r="D23" s="5">
        <v>1742</v>
      </c>
      <c r="E23" s="14">
        <f t="shared" si="0"/>
        <v>0.59759862778730699</v>
      </c>
      <c r="F23" s="6">
        <v>3981795.26</v>
      </c>
      <c r="G23" s="6">
        <v>2735775.41</v>
      </c>
      <c r="H23" s="14">
        <f t="shared" si="1"/>
        <v>0.68707083899637778</v>
      </c>
    </row>
    <row r="24" spans="1:14" x14ac:dyDescent="0.25">
      <c r="A24" s="4" t="s">
        <v>18</v>
      </c>
      <c r="B24" s="4" t="s">
        <v>26</v>
      </c>
      <c r="C24" s="5">
        <v>1361</v>
      </c>
      <c r="D24" s="5">
        <v>1005</v>
      </c>
      <c r="E24" s="14">
        <f t="shared" si="0"/>
        <v>0.73842762674504037</v>
      </c>
      <c r="F24" s="6">
        <v>1768597.82</v>
      </c>
      <c r="G24" s="6">
        <v>1284993.3999999999</v>
      </c>
      <c r="H24" s="14">
        <f t="shared" si="1"/>
        <v>0.72656054727015318</v>
      </c>
    </row>
    <row r="25" spans="1:14" x14ac:dyDescent="0.25">
      <c r="A25" s="4" t="s">
        <v>18</v>
      </c>
      <c r="B25" s="4" t="s">
        <v>27</v>
      </c>
      <c r="C25" s="5">
        <v>1048</v>
      </c>
      <c r="D25" s="5">
        <v>826</v>
      </c>
      <c r="E25" s="14">
        <f t="shared" si="0"/>
        <v>0.78816793893129766</v>
      </c>
      <c r="F25" s="6">
        <v>1480356.04</v>
      </c>
      <c r="G25" s="6">
        <v>1224874.32</v>
      </c>
      <c r="H25" s="14">
        <f t="shared" si="1"/>
        <v>0.82741873367166463</v>
      </c>
    </row>
    <row r="26" spans="1:14" x14ac:dyDescent="0.25">
      <c r="A26" s="4" t="s">
        <v>18</v>
      </c>
      <c r="B26" s="4" t="s">
        <v>28</v>
      </c>
      <c r="C26" s="5">
        <v>414</v>
      </c>
      <c r="D26" s="5">
        <v>245</v>
      </c>
      <c r="E26" s="14">
        <f t="shared" si="0"/>
        <v>0.59178743961352653</v>
      </c>
      <c r="F26" s="6">
        <v>625542.93999999994</v>
      </c>
      <c r="G26" s="6">
        <v>405431.9</v>
      </c>
      <c r="H26" s="14">
        <f t="shared" si="1"/>
        <v>0.64812800860641162</v>
      </c>
      <c r="N26" s="2"/>
    </row>
    <row r="27" spans="1:14" x14ac:dyDescent="0.25">
      <c r="A27" s="4" t="s">
        <v>18</v>
      </c>
      <c r="B27" s="4" t="s">
        <v>29</v>
      </c>
      <c r="C27" s="5">
        <v>13537</v>
      </c>
      <c r="D27" s="5">
        <v>10557</v>
      </c>
      <c r="E27" s="14">
        <f t="shared" si="0"/>
        <v>0.77986259880327991</v>
      </c>
      <c r="F27" s="6">
        <v>17749500.52</v>
      </c>
      <c r="G27" s="6">
        <v>14316185.23</v>
      </c>
      <c r="H27" s="14">
        <f t="shared" si="1"/>
        <v>0.80656834336654337</v>
      </c>
    </row>
    <row r="28" spans="1:14" x14ac:dyDescent="0.25">
      <c r="A28" s="4" t="s">
        <v>18</v>
      </c>
      <c r="B28" s="4" t="s">
        <v>30</v>
      </c>
      <c r="C28" s="5">
        <v>1010</v>
      </c>
      <c r="D28" s="5">
        <v>671</v>
      </c>
      <c r="E28" s="14">
        <f t="shared" si="0"/>
        <v>0.66435643564356439</v>
      </c>
      <c r="F28" s="6">
        <v>1321584.67</v>
      </c>
      <c r="G28" s="6">
        <v>933164.5</v>
      </c>
      <c r="H28" s="14">
        <f t="shared" si="1"/>
        <v>0.70609513047695993</v>
      </c>
    </row>
    <row r="29" spans="1:14" x14ac:dyDescent="0.25">
      <c r="A29" s="4" t="s">
        <v>18</v>
      </c>
      <c r="B29" s="4" t="s">
        <v>31</v>
      </c>
      <c r="C29" s="5">
        <v>188474</v>
      </c>
      <c r="D29" s="5">
        <v>122377</v>
      </c>
      <c r="E29" s="14">
        <f t="shared" si="0"/>
        <v>0.64930441334083211</v>
      </c>
      <c r="F29" s="6">
        <v>246907346.90000001</v>
      </c>
      <c r="G29" s="6">
        <v>177096262.44999999</v>
      </c>
      <c r="H29" s="14">
        <f t="shared" si="1"/>
        <v>0.71725797013940529</v>
      </c>
    </row>
    <row r="30" spans="1:14" x14ac:dyDescent="0.25">
      <c r="A30" s="4" t="s">
        <v>18</v>
      </c>
      <c r="B30" s="4" t="s">
        <v>32</v>
      </c>
      <c r="C30" s="5">
        <v>631</v>
      </c>
      <c r="D30" s="5">
        <v>512</v>
      </c>
      <c r="E30" s="14">
        <f t="shared" si="0"/>
        <v>0.81141045958795566</v>
      </c>
      <c r="F30" s="6">
        <v>798517.07</v>
      </c>
      <c r="G30" s="6">
        <v>656555.30000000005</v>
      </c>
      <c r="H30" s="14">
        <f t="shared" si="1"/>
        <v>0.82221824011852385</v>
      </c>
      <c r="L30" s="1"/>
      <c r="M30" s="1"/>
    </row>
    <row r="31" spans="1:14" x14ac:dyDescent="0.25">
      <c r="A31" s="4" t="s">
        <v>18</v>
      </c>
      <c r="B31" s="4" t="s">
        <v>33</v>
      </c>
      <c r="C31" s="5">
        <v>1492</v>
      </c>
      <c r="D31" s="5">
        <v>1186</v>
      </c>
      <c r="E31" s="14">
        <f t="shared" si="0"/>
        <v>0.79490616621983912</v>
      </c>
      <c r="F31" s="6">
        <v>1913400.59</v>
      </c>
      <c r="G31" s="6">
        <v>1524218.34</v>
      </c>
      <c r="H31" s="14">
        <f t="shared" si="1"/>
        <v>0.7966017926230492</v>
      </c>
      <c r="L31" s="1"/>
      <c r="M31" s="1"/>
      <c r="N31" s="2"/>
    </row>
    <row r="32" spans="1:14" x14ac:dyDescent="0.25">
      <c r="A32" s="4" t="s">
        <v>18</v>
      </c>
      <c r="B32" s="4" t="s">
        <v>34</v>
      </c>
      <c r="C32" s="5">
        <v>873</v>
      </c>
      <c r="D32" s="5">
        <v>564</v>
      </c>
      <c r="E32" s="14">
        <f t="shared" si="0"/>
        <v>0.64604810996563578</v>
      </c>
      <c r="F32" s="6">
        <v>1320558.3600000001</v>
      </c>
      <c r="G32" s="6">
        <v>902498.74</v>
      </c>
      <c r="H32" s="14">
        <f t="shared" si="1"/>
        <v>0.68342207912719577</v>
      </c>
      <c r="L32" s="1"/>
      <c r="M32" s="1"/>
    </row>
    <row r="33" spans="1:8" x14ac:dyDescent="0.25">
      <c r="A33" s="4" t="s">
        <v>18</v>
      </c>
      <c r="B33" s="4" t="s">
        <v>35</v>
      </c>
      <c r="C33" s="5">
        <v>1078</v>
      </c>
      <c r="D33" s="5">
        <v>872</v>
      </c>
      <c r="E33" s="14">
        <f t="shared" si="0"/>
        <v>0.80890538033395176</v>
      </c>
      <c r="F33" s="6">
        <v>1261671.3500000001</v>
      </c>
      <c r="G33" s="6">
        <v>1051615.78</v>
      </c>
      <c r="H33" s="14">
        <f t="shared" si="1"/>
        <v>0.83351007376049235</v>
      </c>
    </row>
    <row r="34" spans="1:8" x14ac:dyDescent="0.25">
      <c r="A34" s="4" t="s">
        <v>18</v>
      </c>
      <c r="B34" s="4" t="s">
        <v>36</v>
      </c>
      <c r="C34" s="5">
        <v>28951</v>
      </c>
      <c r="D34" s="5">
        <v>20195</v>
      </c>
      <c r="E34" s="14">
        <f t="shared" si="0"/>
        <v>0.69755794273082106</v>
      </c>
      <c r="F34" s="6">
        <v>39287217.299999997</v>
      </c>
      <c r="G34" s="6">
        <v>29824005.370000001</v>
      </c>
      <c r="H34" s="14">
        <f t="shared" si="1"/>
        <v>0.75912745721494512</v>
      </c>
    </row>
    <row r="35" spans="1:8" x14ac:dyDescent="0.25">
      <c r="A35" s="4" t="s">
        <v>18</v>
      </c>
      <c r="B35" s="4" t="s">
        <v>37</v>
      </c>
      <c r="C35" s="5">
        <v>14223</v>
      </c>
      <c r="D35" s="5">
        <v>10154</v>
      </c>
      <c r="E35" s="14">
        <f t="shared" si="0"/>
        <v>0.71391408282359559</v>
      </c>
      <c r="F35" s="6">
        <v>22053400.289999999</v>
      </c>
      <c r="G35" s="6">
        <v>16597128.550000001</v>
      </c>
      <c r="H35" s="14">
        <f t="shared" si="1"/>
        <v>0.75258818738831323</v>
      </c>
    </row>
    <row r="36" spans="1:8" x14ac:dyDescent="0.25">
      <c r="A36" s="4" t="s">
        <v>18</v>
      </c>
      <c r="B36" s="4" t="s">
        <v>38</v>
      </c>
      <c r="C36" s="5">
        <v>17380</v>
      </c>
      <c r="D36" s="5">
        <v>12694</v>
      </c>
      <c r="E36" s="14">
        <f t="shared" si="0"/>
        <v>0.73037974683544304</v>
      </c>
      <c r="F36" s="6">
        <v>27066589.890000001</v>
      </c>
      <c r="G36" s="6">
        <v>20490413.75</v>
      </c>
      <c r="H36" s="14">
        <f t="shared" si="1"/>
        <v>0.75703713815719254</v>
      </c>
    </row>
    <row r="37" spans="1:8" x14ac:dyDescent="0.25">
      <c r="A37" s="4" t="s">
        <v>18</v>
      </c>
      <c r="B37" s="4" t="s">
        <v>39</v>
      </c>
      <c r="C37" s="5">
        <v>559</v>
      </c>
      <c r="D37" s="5">
        <v>419</v>
      </c>
      <c r="E37" s="14">
        <f t="shared" si="0"/>
        <v>0.74955277280858679</v>
      </c>
      <c r="F37" s="6">
        <v>849133.03</v>
      </c>
      <c r="G37" s="6">
        <v>641758.9</v>
      </c>
      <c r="H37" s="14">
        <f t="shared" si="1"/>
        <v>0.75578134088129867</v>
      </c>
    </row>
    <row r="38" spans="1:8" x14ac:dyDescent="0.25">
      <c r="A38" s="4" t="s">
        <v>18</v>
      </c>
      <c r="B38" s="4" t="s">
        <v>40</v>
      </c>
      <c r="C38" s="5">
        <v>1934</v>
      </c>
      <c r="D38" s="5">
        <v>1531</v>
      </c>
      <c r="E38" s="14">
        <f t="shared" si="0"/>
        <v>0.79162357807652539</v>
      </c>
      <c r="F38" s="6">
        <v>2789322.49</v>
      </c>
      <c r="G38" s="6">
        <v>2268052.58</v>
      </c>
      <c r="H38" s="14">
        <f t="shared" si="1"/>
        <v>0.81311952566660728</v>
      </c>
    </row>
    <row r="39" spans="1:8" x14ac:dyDescent="0.25">
      <c r="A39" s="4" t="s">
        <v>18</v>
      </c>
      <c r="B39" s="4" t="s">
        <v>41</v>
      </c>
      <c r="C39" s="5">
        <v>2788</v>
      </c>
      <c r="D39" s="5">
        <v>2019</v>
      </c>
      <c r="E39" s="14">
        <f t="shared" si="0"/>
        <v>0.72417503586800569</v>
      </c>
      <c r="F39" s="6">
        <v>4415365.68</v>
      </c>
      <c r="G39" s="6">
        <v>3228107.74</v>
      </c>
      <c r="H39" s="14">
        <f t="shared" si="1"/>
        <v>0.73110767577465985</v>
      </c>
    </row>
    <row r="40" spans="1:8" x14ac:dyDescent="0.25">
      <c r="A40" s="4" t="s">
        <v>18</v>
      </c>
      <c r="B40" s="4" t="s">
        <v>42</v>
      </c>
      <c r="C40" s="5">
        <v>2081</v>
      </c>
      <c r="D40" s="5">
        <v>1592</v>
      </c>
      <c r="E40" s="14">
        <f t="shared" si="0"/>
        <v>0.7650168188370976</v>
      </c>
      <c r="F40" s="6">
        <v>2640160.42</v>
      </c>
      <c r="G40" s="6">
        <v>2089333.62</v>
      </c>
      <c r="H40" s="14">
        <f t="shared" si="1"/>
        <v>0.79136616251523084</v>
      </c>
    </row>
    <row r="41" spans="1:8" x14ac:dyDescent="0.25">
      <c r="A41" s="4" t="s">
        <v>18</v>
      </c>
      <c r="B41" s="4" t="s">
        <v>43</v>
      </c>
      <c r="C41" s="5">
        <v>9519</v>
      </c>
      <c r="D41" s="5">
        <v>5615</v>
      </c>
      <c r="E41" s="14">
        <f t="shared" si="0"/>
        <v>0.58987288580733266</v>
      </c>
      <c r="F41" s="6">
        <v>13706543.050000001</v>
      </c>
      <c r="G41" s="6">
        <v>8998125.5999999996</v>
      </c>
      <c r="H41" s="14">
        <f t="shared" si="1"/>
        <v>0.65648395566816531</v>
      </c>
    </row>
    <row r="42" spans="1:8" x14ac:dyDescent="0.25">
      <c r="A42" s="4" t="s">
        <v>18</v>
      </c>
      <c r="B42" s="4" t="s">
        <v>44</v>
      </c>
      <c r="C42" s="5">
        <v>1629</v>
      </c>
      <c r="D42" s="5">
        <v>1019</v>
      </c>
      <c r="E42" s="14">
        <f t="shared" si="0"/>
        <v>0.625537139349294</v>
      </c>
      <c r="F42" s="6">
        <v>1972683.8</v>
      </c>
      <c r="G42" s="6">
        <v>1305498.21</v>
      </c>
      <c r="H42" s="14">
        <f t="shared" si="1"/>
        <v>0.66178786990596261</v>
      </c>
    </row>
    <row r="43" spans="1:8" x14ac:dyDescent="0.25">
      <c r="A43" s="4" t="s">
        <v>18</v>
      </c>
      <c r="B43" s="4" t="s">
        <v>45</v>
      </c>
      <c r="C43" s="5">
        <v>631</v>
      </c>
      <c r="D43" s="5">
        <v>449</v>
      </c>
      <c r="E43" s="14">
        <f t="shared" si="0"/>
        <v>0.71156893819334388</v>
      </c>
      <c r="F43" s="6">
        <v>582721.38</v>
      </c>
      <c r="G43" s="6">
        <v>441110.04</v>
      </c>
      <c r="H43" s="14">
        <f t="shared" si="1"/>
        <v>0.7569827624996357</v>
      </c>
    </row>
    <row r="44" spans="1:8" x14ac:dyDescent="0.25">
      <c r="A44" s="4" t="s">
        <v>18</v>
      </c>
      <c r="B44" s="4" t="s">
        <v>46</v>
      </c>
      <c r="C44" s="5">
        <v>1130</v>
      </c>
      <c r="D44" s="5">
        <v>888</v>
      </c>
      <c r="E44" s="14">
        <f t="shared" si="0"/>
        <v>0.78584070796460181</v>
      </c>
      <c r="F44" s="6">
        <v>1356099.37</v>
      </c>
      <c r="G44" s="6">
        <v>1085767.6499999999</v>
      </c>
      <c r="H44" s="14">
        <f t="shared" si="1"/>
        <v>0.80065493283136013</v>
      </c>
    </row>
    <row r="45" spans="1:8" x14ac:dyDescent="0.25">
      <c r="A45" s="4" t="s">
        <v>18</v>
      </c>
      <c r="B45" s="4" t="s">
        <v>47</v>
      </c>
      <c r="C45" s="5">
        <v>742</v>
      </c>
      <c r="D45" s="5">
        <v>509</v>
      </c>
      <c r="E45" s="14">
        <f t="shared" si="0"/>
        <v>0.68598382749326148</v>
      </c>
      <c r="F45" s="6">
        <v>1079524.1299999999</v>
      </c>
      <c r="G45" s="6">
        <v>792466.5</v>
      </c>
      <c r="H45" s="14">
        <f t="shared" si="1"/>
        <v>0.73408873222685633</v>
      </c>
    </row>
    <row r="46" spans="1:8" x14ac:dyDescent="0.25">
      <c r="A46" s="4" t="s">
        <v>18</v>
      </c>
      <c r="B46" s="4" t="s">
        <v>48</v>
      </c>
      <c r="C46" s="5">
        <v>1859</v>
      </c>
      <c r="D46" s="5">
        <v>1365</v>
      </c>
      <c r="E46" s="14">
        <f t="shared" si="0"/>
        <v>0.73426573426573427</v>
      </c>
      <c r="F46" s="6">
        <v>2457655.34</v>
      </c>
      <c r="G46" s="6">
        <v>1863207.24</v>
      </c>
      <c r="H46" s="14">
        <f t="shared" si="1"/>
        <v>0.75812389543604597</v>
      </c>
    </row>
    <row r="47" spans="1:8" x14ac:dyDescent="0.25">
      <c r="A47" s="4" t="s">
        <v>18</v>
      </c>
      <c r="B47" s="4" t="s">
        <v>49</v>
      </c>
      <c r="C47" s="5">
        <v>4258</v>
      </c>
      <c r="D47" s="5">
        <v>3096</v>
      </c>
      <c r="E47" s="14">
        <f t="shared" si="0"/>
        <v>0.72710192578675437</v>
      </c>
      <c r="F47" s="6">
        <v>5537981.6299999999</v>
      </c>
      <c r="G47" s="6">
        <v>4059389.2</v>
      </c>
      <c r="H47" s="14">
        <f t="shared" si="1"/>
        <v>0.73300878753546894</v>
      </c>
    </row>
    <row r="48" spans="1:8" x14ac:dyDescent="0.25">
      <c r="A48" s="4" t="s">
        <v>18</v>
      </c>
      <c r="B48" s="4" t="s">
        <v>50</v>
      </c>
      <c r="C48" s="5">
        <v>1119</v>
      </c>
      <c r="D48" s="5">
        <v>922</v>
      </c>
      <c r="E48" s="14">
        <f t="shared" si="0"/>
        <v>0.82394995531724757</v>
      </c>
      <c r="F48" s="6">
        <v>1572352.42</v>
      </c>
      <c r="G48" s="6">
        <v>1326505.82</v>
      </c>
      <c r="H48" s="14">
        <f t="shared" si="1"/>
        <v>0.84364408584686135</v>
      </c>
    </row>
    <row r="49" spans="1:8" x14ac:dyDescent="0.25">
      <c r="A49" s="4" t="s">
        <v>18</v>
      </c>
      <c r="B49" s="4" t="s">
        <v>51</v>
      </c>
      <c r="C49" s="5">
        <v>11216</v>
      </c>
      <c r="D49" s="5">
        <v>8167</v>
      </c>
      <c r="E49" s="14">
        <f t="shared" si="0"/>
        <v>0.72815620542082737</v>
      </c>
      <c r="F49" s="6">
        <v>14725749.779999999</v>
      </c>
      <c r="G49" s="6">
        <v>11311599.470000001</v>
      </c>
      <c r="H49" s="14">
        <f t="shared" si="1"/>
        <v>0.76815100344588372</v>
      </c>
    </row>
    <row r="50" spans="1:8" x14ac:dyDescent="0.25">
      <c r="A50" s="4" t="s">
        <v>18</v>
      </c>
      <c r="B50" s="4" t="s">
        <v>52</v>
      </c>
      <c r="C50" s="5">
        <v>1417</v>
      </c>
      <c r="D50" s="5">
        <v>1211</v>
      </c>
      <c r="E50" s="14">
        <f t="shared" si="0"/>
        <v>0.85462244177840507</v>
      </c>
      <c r="F50" s="6">
        <v>1867790.84</v>
      </c>
      <c r="G50" s="6">
        <v>1617919.18</v>
      </c>
      <c r="H50" s="14">
        <f t="shared" si="1"/>
        <v>0.86622074878576871</v>
      </c>
    </row>
    <row r="51" spans="1:8" x14ac:dyDescent="0.25">
      <c r="A51" s="4" t="s">
        <v>18</v>
      </c>
      <c r="B51" s="4" t="s">
        <v>53</v>
      </c>
      <c r="C51" s="5">
        <v>1257</v>
      </c>
      <c r="D51" s="5">
        <v>989</v>
      </c>
      <c r="E51" s="14">
        <f t="shared" si="0"/>
        <v>0.78679395385839301</v>
      </c>
      <c r="F51" s="6">
        <v>1410179.69</v>
      </c>
      <c r="G51" s="6">
        <v>1142666.27</v>
      </c>
      <c r="H51" s="14">
        <f t="shared" si="1"/>
        <v>0.81029834573776915</v>
      </c>
    </row>
    <row r="52" spans="1:8" x14ac:dyDescent="0.25">
      <c r="A52" s="4" t="s">
        <v>18</v>
      </c>
      <c r="B52" s="4" t="s">
        <v>54</v>
      </c>
      <c r="C52" s="5">
        <v>3911</v>
      </c>
      <c r="D52" s="5">
        <v>2875</v>
      </c>
      <c r="E52" s="14">
        <f t="shared" si="0"/>
        <v>0.73510611096906164</v>
      </c>
      <c r="F52" s="6">
        <v>6711114.0300000003</v>
      </c>
      <c r="G52" s="6">
        <v>4676736.55</v>
      </c>
      <c r="H52" s="14">
        <f t="shared" si="1"/>
        <v>0.69686441462536131</v>
      </c>
    </row>
    <row r="53" spans="1:8" x14ac:dyDescent="0.25">
      <c r="A53" s="4" t="s">
        <v>18</v>
      </c>
      <c r="B53" s="4" t="s">
        <v>55</v>
      </c>
      <c r="C53" s="5">
        <v>497</v>
      </c>
      <c r="D53" s="5">
        <v>319</v>
      </c>
      <c r="E53" s="14">
        <f t="shared" si="0"/>
        <v>0.64185110663983902</v>
      </c>
      <c r="F53" s="6">
        <v>601844.43999999994</v>
      </c>
      <c r="G53" s="6">
        <v>432198.56</v>
      </c>
      <c r="H53" s="14">
        <f t="shared" si="1"/>
        <v>0.71812337420613215</v>
      </c>
    </row>
    <row r="54" spans="1:8" x14ac:dyDescent="0.25">
      <c r="A54" s="4" t="s">
        <v>18</v>
      </c>
      <c r="B54" s="4" t="s">
        <v>56</v>
      </c>
      <c r="C54" s="5">
        <v>1061</v>
      </c>
      <c r="D54" s="5">
        <v>857</v>
      </c>
      <c r="E54" s="14">
        <f t="shared" si="0"/>
        <v>0.80772855796418475</v>
      </c>
      <c r="F54" s="6">
        <v>1556934.89</v>
      </c>
      <c r="G54" s="6">
        <v>1315687.08</v>
      </c>
      <c r="H54" s="14">
        <f t="shared" si="1"/>
        <v>0.84504951905856518</v>
      </c>
    </row>
    <row r="55" spans="1:8" x14ac:dyDescent="0.25">
      <c r="A55" s="4" t="s">
        <v>18</v>
      </c>
      <c r="B55" s="4" t="s">
        <v>57</v>
      </c>
      <c r="C55" s="5">
        <v>693</v>
      </c>
      <c r="D55" s="5">
        <v>571</v>
      </c>
      <c r="E55" s="14">
        <f t="shared" si="0"/>
        <v>0.82395382395382399</v>
      </c>
      <c r="F55" s="6">
        <v>800385.6</v>
      </c>
      <c r="G55" s="6">
        <v>649335.66</v>
      </c>
      <c r="H55" s="14">
        <f t="shared" si="1"/>
        <v>0.81127853874432532</v>
      </c>
    </row>
    <row r="56" spans="1:8" x14ac:dyDescent="0.25">
      <c r="A56" s="4" t="s">
        <v>18</v>
      </c>
      <c r="B56" s="4" t="s">
        <v>58</v>
      </c>
      <c r="C56" s="5">
        <v>7389</v>
      </c>
      <c r="D56" s="5">
        <v>5488</v>
      </c>
      <c r="E56" s="14">
        <f t="shared" si="0"/>
        <v>0.74272567329814587</v>
      </c>
      <c r="F56" s="6">
        <v>9759433.1099999994</v>
      </c>
      <c r="G56" s="6">
        <v>7399923.1699999999</v>
      </c>
      <c r="H56" s="14">
        <f t="shared" si="1"/>
        <v>0.75823288981997028</v>
      </c>
    </row>
    <row r="57" spans="1:8" x14ac:dyDescent="0.25">
      <c r="A57" s="4" t="s">
        <v>18</v>
      </c>
      <c r="B57" s="4" t="s">
        <v>59</v>
      </c>
      <c r="C57" s="5">
        <v>502</v>
      </c>
      <c r="D57" s="5">
        <v>419</v>
      </c>
      <c r="E57" s="14">
        <f t="shared" si="0"/>
        <v>0.83466135458167334</v>
      </c>
      <c r="F57" s="6">
        <v>572717.87</v>
      </c>
      <c r="G57" s="6">
        <v>503007.38</v>
      </c>
      <c r="H57" s="14">
        <f t="shared" si="1"/>
        <v>0.87828127311620297</v>
      </c>
    </row>
    <row r="58" spans="1:8" x14ac:dyDescent="0.25">
      <c r="A58" s="4" t="s">
        <v>18</v>
      </c>
      <c r="B58" s="4" t="s">
        <v>60</v>
      </c>
      <c r="C58" s="5">
        <v>961</v>
      </c>
      <c r="D58" s="5">
        <v>714</v>
      </c>
      <c r="E58" s="14">
        <f t="shared" si="0"/>
        <v>0.74297606659729454</v>
      </c>
      <c r="F58" s="6">
        <v>991924.34</v>
      </c>
      <c r="G58" s="6">
        <v>801151.7</v>
      </c>
      <c r="H58" s="14">
        <f t="shared" si="1"/>
        <v>0.80767420224812714</v>
      </c>
    </row>
    <row r="59" spans="1:8" x14ac:dyDescent="0.25">
      <c r="A59" s="4" t="s">
        <v>18</v>
      </c>
      <c r="B59" s="4" t="s">
        <v>61</v>
      </c>
      <c r="C59" s="5">
        <v>1871</v>
      </c>
      <c r="D59" s="5">
        <v>1437</v>
      </c>
      <c r="E59" s="14">
        <f t="shared" si="0"/>
        <v>0.76803848209513625</v>
      </c>
      <c r="F59" s="6">
        <v>2000122.55</v>
      </c>
      <c r="G59" s="6">
        <v>1563916.64</v>
      </c>
      <c r="H59" s="14">
        <f t="shared" si="1"/>
        <v>0.78191040843972281</v>
      </c>
    </row>
    <row r="60" spans="1:8" x14ac:dyDescent="0.25">
      <c r="A60" s="4" t="s">
        <v>18</v>
      </c>
      <c r="B60" s="4" t="s">
        <v>62</v>
      </c>
      <c r="C60" s="5">
        <v>1193</v>
      </c>
      <c r="D60" s="5">
        <v>942</v>
      </c>
      <c r="E60" s="14">
        <f t="shared" si="0"/>
        <v>0.78960603520536465</v>
      </c>
      <c r="F60" s="6">
        <v>1651910.41</v>
      </c>
      <c r="G60" s="6">
        <v>1353272.44</v>
      </c>
      <c r="H60" s="14">
        <f t="shared" si="1"/>
        <v>0.81921660630493875</v>
      </c>
    </row>
    <row r="61" spans="1:8" x14ac:dyDescent="0.25">
      <c r="A61" s="4" t="s">
        <v>18</v>
      </c>
      <c r="B61" s="4" t="s">
        <v>63</v>
      </c>
      <c r="C61" s="5">
        <v>3160</v>
      </c>
      <c r="D61" s="5">
        <v>2112</v>
      </c>
      <c r="E61" s="14">
        <f t="shared" si="0"/>
        <v>0.66835443037974684</v>
      </c>
      <c r="F61" s="6">
        <v>5369685.6900000004</v>
      </c>
      <c r="G61" s="6">
        <v>3609212.87</v>
      </c>
      <c r="H61" s="14">
        <f t="shared" si="1"/>
        <v>0.6721460208968022</v>
      </c>
    </row>
    <row r="62" spans="1:8" x14ac:dyDescent="0.25">
      <c r="A62" s="4" t="s">
        <v>18</v>
      </c>
      <c r="B62" s="4" t="s">
        <v>64</v>
      </c>
      <c r="C62" s="5">
        <v>925</v>
      </c>
      <c r="D62" s="5">
        <v>472</v>
      </c>
      <c r="E62" s="14">
        <f t="shared" si="0"/>
        <v>0.51027027027027028</v>
      </c>
      <c r="F62" s="6">
        <v>1261374.48</v>
      </c>
      <c r="G62" s="6">
        <v>668846.14</v>
      </c>
      <c r="H62" s="14">
        <f t="shared" si="1"/>
        <v>0.53025184083318389</v>
      </c>
    </row>
    <row r="63" spans="1:8" x14ac:dyDescent="0.25">
      <c r="A63" s="4" t="s">
        <v>18</v>
      </c>
      <c r="B63" s="4" t="s">
        <v>65</v>
      </c>
      <c r="C63" s="5">
        <v>9669</v>
      </c>
      <c r="D63" s="5">
        <v>6885</v>
      </c>
      <c r="E63" s="14">
        <f t="shared" si="0"/>
        <v>0.71206950046540485</v>
      </c>
      <c r="F63" s="6">
        <v>13784355.119999999</v>
      </c>
      <c r="G63" s="6">
        <v>10577689.029999999</v>
      </c>
      <c r="H63" s="14">
        <f t="shared" si="1"/>
        <v>0.76736916148167256</v>
      </c>
    </row>
    <row r="64" spans="1:8" x14ac:dyDescent="0.25">
      <c r="A64" s="4" t="s">
        <v>18</v>
      </c>
      <c r="B64" s="4" t="s">
        <v>66</v>
      </c>
      <c r="C64" s="5">
        <v>553</v>
      </c>
      <c r="D64" s="5">
        <v>389</v>
      </c>
      <c r="E64" s="14">
        <f t="shared" si="0"/>
        <v>0.70343580470162748</v>
      </c>
      <c r="F64" s="6">
        <v>612673.22</v>
      </c>
      <c r="G64" s="6">
        <v>441505.97</v>
      </c>
      <c r="H64" s="14">
        <f t="shared" si="1"/>
        <v>0.72062227560721515</v>
      </c>
    </row>
    <row r="65" spans="1:8" x14ac:dyDescent="0.25">
      <c r="A65" s="4" t="s">
        <v>18</v>
      </c>
      <c r="B65" s="4" t="s">
        <v>67</v>
      </c>
      <c r="C65" s="5">
        <v>23333</v>
      </c>
      <c r="D65" s="5">
        <v>14687</v>
      </c>
      <c r="E65" s="14">
        <f t="shared" si="0"/>
        <v>0.62945184931213305</v>
      </c>
      <c r="F65" s="6">
        <v>34135127.670000002</v>
      </c>
      <c r="G65" s="6">
        <v>24782003.32</v>
      </c>
      <c r="H65" s="14">
        <f t="shared" si="1"/>
        <v>0.72599708896884874</v>
      </c>
    </row>
    <row r="66" spans="1:8" x14ac:dyDescent="0.25">
      <c r="A66" s="4" t="s">
        <v>18</v>
      </c>
      <c r="B66" s="4" t="s">
        <v>68</v>
      </c>
      <c r="C66" s="5">
        <v>10754</v>
      </c>
      <c r="D66" s="5">
        <v>7967</v>
      </c>
      <c r="E66" s="14">
        <f t="shared" si="0"/>
        <v>0.74084061744467178</v>
      </c>
      <c r="F66" s="6">
        <v>14716527.140000001</v>
      </c>
      <c r="G66" s="6">
        <v>11446428.279999999</v>
      </c>
      <c r="H66" s="14">
        <f t="shared" si="1"/>
        <v>0.77779412025057415</v>
      </c>
    </row>
    <row r="67" spans="1:8" x14ac:dyDescent="0.25">
      <c r="A67" s="4" t="s">
        <v>18</v>
      </c>
      <c r="B67" s="4" t="s">
        <v>69</v>
      </c>
      <c r="C67" s="5">
        <v>1523</v>
      </c>
      <c r="D67" s="5">
        <v>1206</v>
      </c>
      <c r="E67" s="14">
        <f t="shared" si="0"/>
        <v>0.79185817465528563</v>
      </c>
      <c r="F67" s="6">
        <v>1821467.57</v>
      </c>
      <c r="G67" s="6">
        <v>1516674.38</v>
      </c>
      <c r="H67" s="14">
        <f t="shared" si="1"/>
        <v>0.83266614513482651</v>
      </c>
    </row>
    <row r="68" spans="1:8" x14ac:dyDescent="0.25">
      <c r="A68" s="4" t="s">
        <v>18</v>
      </c>
      <c r="B68" s="4" t="s">
        <v>70</v>
      </c>
      <c r="C68" s="5">
        <v>570</v>
      </c>
      <c r="D68" s="5">
        <v>455</v>
      </c>
      <c r="E68" s="14">
        <f t="shared" ref="E68:E131" si="2">D68/C68</f>
        <v>0.79824561403508776</v>
      </c>
      <c r="F68" s="6">
        <v>677356.16</v>
      </c>
      <c r="G68" s="6">
        <v>555555.06000000006</v>
      </c>
      <c r="H68" s="14">
        <f t="shared" ref="H68:H131" si="3">G68/F68</f>
        <v>0.82018160136020613</v>
      </c>
    </row>
    <row r="69" spans="1:8" x14ac:dyDescent="0.25">
      <c r="A69" s="4" t="s">
        <v>71</v>
      </c>
      <c r="B69" s="4" t="s">
        <v>72</v>
      </c>
      <c r="C69" s="5">
        <v>1427</v>
      </c>
      <c r="D69" s="5">
        <v>1200</v>
      </c>
      <c r="E69" s="14">
        <f t="shared" si="2"/>
        <v>0.84092501751927118</v>
      </c>
      <c r="F69" s="6">
        <v>1629084.43</v>
      </c>
      <c r="G69" s="6">
        <v>1369968.34</v>
      </c>
      <c r="H69" s="14">
        <f t="shared" si="3"/>
        <v>0.84094373181137094</v>
      </c>
    </row>
    <row r="70" spans="1:8" x14ac:dyDescent="0.25">
      <c r="A70" s="4" t="s">
        <v>71</v>
      </c>
      <c r="B70" s="4" t="s">
        <v>73</v>
      </c>
      <c r="C70" s="5">
        <v>2385</v>
      </c>
      <c r="D70" s="5">
        <v>1462</v>
      </c>
      <c r="E70" s="14">
        <f t="shared" si="2"/>
        <v>0.61299790356394135</v>
      </c>
      <c r="F70" s="6">
        <v>2427046.69</v>
      </c>
      <c r="G70" s="6">
        <v>1624503.24</v>
      </c>
      <c r="H70" s="14">
        <f t="shared" si="3"/>
        <v>0.66933332872965867</v>
      </c>
    </row>
    <row r="71" spans="1:8" x14ac:dyDescent="0.25">
      <c r="A71" s="4" t="s">
        <v>71</v>
      </c>
      <c r="B71" s="4" t="s">
        <v>74</v>
      </c>
      <c r="C71" s="5">
        <v>6611</v>
      </c>
      <c r="D71" s="5">
        <v>4832</v>
      </c>
      <c r="E71" s="14">
        <f t="shared" si="2"/>
        <v>0.73090304038723342</v>
      </c>
      <c r="F71" s="6">
        <v>8761997.0399999991</v>
      </c>
      <c r="G71" s="6">
        <v>6620352.0599999996</v>
      </c>
      <c r="H71" s="14">
        <f t="shared" si="3"/>
        <v>0.75557570149555775</v>
      </c>
    </row>
    <row r="72" spans="1:8" x14ac:dyDescent="0.25">
      <c r="A72" s="4" t="s">
        <v>71</v>
      </c>
      <c r="B72" s="4" t="s">
        <v>75</v>
      </c>
      <c r="C72" s="5">
        <v>2123</v>
      </c>
      <c r="D72" s="5">
        <v>1570</v>
      </c>
      <c r="E72" s="14">
        <f t="shared" si="2"/>
        <v>0.7395195478097033</v>
      </c>
      <c r="F72" s="6">
        <v>1950352.82</v>
      </c>
      <c r="G72" s="6">
        <v>1468716.72</v>
      </c>
      <c r="H72" s="14">
        <f t="shared" si="3"/>
        <v>0.75305180936442051</v>
      </c>
    </row>
    <row r="73" spans="1:8" x14ac:dyDescent="0.25">
      <c r="A73" s="4" t="s">
        <v>71</v>
      </c>
      <c r="B73" s="4" t="s">
        <v>76</v>
      </c>
      <c r="C73" s="5">
        <v>25705</v>
      </c>
      <c r="D73" s="5">
        <v>15397</v>
      </c>
      <c r="E73" s="14">
        <f t="shared" si="2"/>
        <v>0.59898852363353439</v>
      </c>
      <c r="F73" s="6">
        <v>29164816.579999998</v>
      </c>
      <c r="G73" s="6">
        <v>19188985.25</v>
      </c>
      <c r="H73" s="14">
        <f t="shared" si="3"/>
        <v>0.65794980048525309</v>
      </c>
    </row>
    <row r="74" spans="1:8" x14ac:dyDescent="0.25">
      <c r="A74" s="4" t="s">
        <v>71</v>
      </c>
      <c r="B74" s="4" t="s">
        <v>77</v>
      </c>
      <c r="C74" s="5">
        <v>2419</v>
      </c>
      <c r="D74" s="5">
        <v>1464</v>
      </c>
      <c r="E74" s="14">
        <f t="shared" si="2"/>
        <v>0.60520876395204626</v>
      </c>
      <c r="F74" s="6">
        <v>2492621.9300000002</v>
      </c>
      <c r="G74" s="6">
        <v>1707778.78</v>
      </c>
      <c r="H74" s="14">
        <f t="shared" si="3"/>
        <v>0.68513349716055816</v>
      </c>
    </row>
    <row r="75" spans="1:8" x14ac:dyDescent="0.25">
      <c r="A75" s="4" t="s">
        <v>71</v>
      </c>
      <c r="B75" s="4" t="s">
        <v>78</v>
      </c>
      <c r="C75" s="5">
        <v>13640</v>
      </c>
      <c r="D75" s="5">
        <v>9905</v>
      </c>
      <c r="E75" s="14">
        <f t="shared" si="2"/>
        <v>0.72617302052785926</v>
      </c>
      <c r="F75" s="6">
        <v>17203350.07</v>
      </c>
      <c r="G75" s="6">
        <v>13265091.07</v>
      </c>
      <c r="H75" s="14">
        <f t="shared" si="3"/>
        <v>0.77107604135384544</v>
      </c>
    </row>
    <row r="76" spans="1:8" x14ac:dyDescent="0.25">
      <c r="A76" s="4" t="s">
        <v>71</v>
      </c>
      <c r="B76" s="4" t="s">
        <v>79</v>
      </c>
      <c r="C76" s="5">
        <v>18948</v>
      </c>
      <c r="D76" s="5">
        <v>11351</v>
      </c>
      <c r="E76" s="14">
        <f t="shared" si="2"/>
        <v>0.59906058686932662</v>
      </c>
      <c r="F76" s="6">
        <v>22695791.600000001</v>
      </c>
      <c r="G76" s="6">
        <v>14833793.460000001</v>
      </c>
      <c r="H76" s="14">
        <f t="shared" si="3"/>
        <v>0.6535922483532145</v>
      </c>
    </row>
    <row r="77" spans="1:8" x14ac:dyDescent="0.25">
      <c r="A77" s="4" t="s">
        <v>71</v>
      </c>
      <c r="B77" s="4" t="s">
        <v>80</v>
      </c>
      <c r="C77" s="5">
        <v>6394</v>
      </c>
      <c r="D77" s="5">
        <v>4866</v>
      </c>
      <c r="E77" s="14">
        <f t="shared" si="2"/>
        <v>0.76102596183922422</v>
      </c>
      <c r="F77" s="6">
        <v>8115109.0899999999</v>
      </c>
      <c r="G77" s="6">
        <v>6524228.5999999996</v>
      </c>
      <c r="H77" s="14">
        <f t="shared" si="3"/>
        <v>0.80396067725566456</v>
      </c>
    </row>
    <row r="78" spans="1:8" x14ac:dyDescent="0.25">
      <c r="A78" s="4" t="s">
        <v>71</v>
      </c>
      <c r="B78" s="4" t="s">
        <v>81</v>
      </c>
      <c r="C78" s="5">
        <v>2485</v>
      </c>
      <c r="D78" s="5">
        <v>1998</v>
      </c>
      <c r="E78" s="14">
        <f t="shared" si="2"/>
        <v>0.80402414486921525</v>
      </c>
      <c r="F78" s="6">
        <v>2810046.61</v>
      </c>
      <c r="G78" s="6">
        <v>2327522.56</v>
      </c>
      <c r="H78" s="14">
        <f t="shared" si="3"/>
        <v>0.82828610447853035</v>
      </c>
    </row>
    <row r="79" spans="1:8" x14ac:dyDescent="0.25">
      <c r="A79" s="4" t="s">
        <v>71</v>
      </c>
      <c r="B79" s="4" t="s">
        <v>82</v>
      </c>
      <c r="C79" s="5">
        <v>10481</v>
      </c>
      <c r="D79" s="5">
        <v>7611</v>
      </c>
      <c r="E79" s="14">
        <f t="shared" si="2"/>
        <v>0.7261711668733899</v>
      </c>
      <c r="F79" s="6">
        <v>13669181.98</v>
      </c>
      <c r="G79" s="6">
        <v>10404058.119999999</v>
      </c>
      <c r="H79" s="14">
        <f t="shared" si="3"/>
        <v>0.7611324609784732</v>
      </c>
    </row>
    <row r="80" spans="1:8" x14ac:dyDescent="0.25">
      <c r="A80" s="4" t="s">
        <v>71</v>
      </c>
      <c r="B80" s="4" t="s">
        <v>83</v>
      </c>
      <c r="C80" s="5">
        <v>2135</v>
      </c>
      <c r="D80" s="5">
        <v>1446</v>
      </c>
      <c r="E80" s="14">
        <f t="shared" si="2"/>
        <v>0.67728337236533953</v>
      </c>
      <c r="F80" s="6">
        <v>2021194.29</v>
      </c>
      <c r="G80" s="6">
        <v>1443396.3</v>
      </c>
      <c r="H80" s="14">
        <f t="shared" si="3"/>
        <v>0.71413040653306026</v>
      </c>
    </row>
    <row r="81" spans="1:8" x14ac:dyDescent="0.25">
      <c r="A81" s="4" t="s">
        <v>71</v>
      </c>
      <c r="B81" s="4" t="s">
        <v>84</v>
      </c>
      <c r="C81" s="5">
        <v>608</v>
      </c>
      <c r="D81" s="5">
        <v>512</v>
      </c>
      <c r="E81" s="14">
        <f t="shared" si="2"/>
        <v>0.84210526315789469</v>
      </c>
      <c r="F81" s="6">
        <v>565769.09</v>
      </c>
      <c r="G81" s="6">
        <v>485244.63</v>
      </c>
      <c r="H81" s="14">
        <f t="shared" si="3"/>
        <v>0.8576725709776758</v>
      </c>
    </row>
    <row r="82" spans="1:8" x14ac:dyDescent="0.25">
      <c r="A82" s="4" t="s">
        <v>71</v>
      </c>
      <c r="B82" s="4" t="s">
        <v>85</v>
      </c>
      <c r="C82" s="5">
        <v>1142</v>
      </c>
      <c r="D82" s="5">
        <v>849</v>
      </c>
      <c r="E82" s="14">
        <f t="shared" si="2"/>
        <v>0.74343257443082311</v>
      </c>
      <c r="F82" s="6">
        <v>1073241.18</v>
      </c>
      <c r="G82" s="6">
        <v>814639.81</v>
      </c>
      <c r="H82" s="14">
        <f t="shared" si="3"/>
        <v>0.75904635899267314</v>
      </c>
    </row>
    <row r="83" spans="1:8" x14ac:dyDescent="0.25">
      <c r="A83" s="4" t="s">
        <v>71</v>
      </c>
      <c r="B83" s="4" t="s">
        <v>86</v>
      </c>
      <c r="C83" s="5">
        <v>25174</v>
      </c>
      <c r="D83" s="5">
        <v>15712</v>
      </c>
      <c r="E83" s="14">
        <f t="shared" si="2"/>
        <v>0.62413601334710411</v>
      </c>
      <c r="F83" s="6">
        <v>29375212.399999999</v>
      </c>
      <c r="G83" s="6">
        <v>20044587.98</v>
      </c>
      <c r="H83" s="14">
        <f t="shared" si="3"/>
        <v>0.68236401858323248</v>
      </c>
    </row>
    <row r="84" spans="1:8" x14ac:dyDescent="0.25">
      <c r="A84" s="4" t="s">
        <v>71</v>
      </c>
      <c r="B84" s="4" t="s">
        <v>87</v>
      </c>
      <c r="C84" s="5">
        <v>2744</v>
      </c>
      <c r="D84" s="5">
        <v>2158</v>
      </c>
      <c r="E84" s="14">
        <f t="shared" si="2"/>
        <v>0.78644314868804666</v>
      </c>
      <c r="F84" s="6">
        <v>3186641.03</v>
      </c>
      <c r="G84" s="6">
        <v>2605432.86</v>
      </c>
      <c r="H84" s="14">
        <f t="shared" si="3"/>
        <v>0.8176110316385401</v>
      </c>
    </row>
    <row r="85" spans="1:8" x14ac:dyDescent="0.25">
      <c r="A85" s="4" t="s">
        <v>71</v>
      </c>
      <c r="B85" s="4" t="s">
        <v>88</v>
      </c>
      <c r="C85" s="5">
        <v>6673</v>
      </c>
      <c r="D85" s="5">
        <v>3980</v>
      </c>
      <c r="E85" s="14">
        <f t="shared" si="2"/>
        <v>0.5964333882811329</v>
      </c>
      <c r="F85" s="6">
        <v>6562781.6299999999</v>
      </c>
      <c r="G85" s="6">
        <v>4335214.6399999997</v>
      </c>
      <c r="H85" s="14">
        <f t="shared" si="3"/>
        <v>0.66057578697769348</v>
      </c>
    </row>
    <row r="86" spans="1:8" x14ac:dyDescent="0.25">
      <c r="A86" s="4" t="s">
        <v>71</v>
      </c>
      <c r="B86" s="4" t="s">
        <v>89</v>
      </c>
      <c r="C86" s="5">
        <v>92639</v>
      </c>
      <c r="D86" s="5">
        <v>52535</v>
      </c>
      <c r="E86" s="14">
        <f t="shared" si="2"/>
        <v>0.56709377260117233</v>
      </c>
      <c r="F86" s="6">
        <v>119270609.58</v>
      </c>
      <c r="G86" s="6">
        <v>77091222.930000007</v>
      </c>
      <c r="H86" s="14">
        <f t="shared" si="3"/>
        <v>0.64635557076021788</v>
      </c>
    </row>
    <row r="87" spans="1:8" x14ac:dyDescent="0.25">
      <c r="A87" s="4" t="s">
        <v>71</v>
      </c>
      <c r="B87" s="4" t="s">
        <v>90</v>
      </c>
      <c r="C87" s="5">
        <v>2043</v>
      </c>
      <c r="D87" s="5">
        <v>1457</v>
      </c>
      <c r="E87" s="14">
        <f t="shared" si="2"/>
        <v>0.71316691140479682</v>
      </c>
      <c r="F87" s="6">
        <v>2647198.4500000002</v>
      </c>
      <c r="G87" s="6">
        <v>1945695.86</v>
      </c>
      <c r="H87" s="14">
        <f t="shared" si="3"/>
        <v>0.73500188850594106</v>
      </c>
    </row>
    <row r="88" spans="1:8" x14ac:dyDescent="0.25">
      <c r="A88" s="4" t="s">
        <v>71</v>
      </c>
      <c r="B88" s="4" t="s">
        <v>91</v>
      </c>
      <c r="C88" s="5">
        <v>15043</v>
      </c>
      <c r="D88" s="5">
        <v>9094</v>
      </c>
      <c r="E88" s="14">
        <f t="shared" si="2"/>
        <v>0.60453367014558268</v>
      </c>
      <c r="F88" s="6">
        <v>22225866.059999999</v>
      </c>
      <c r="G88" s="6">
        <v>16003465.27</v>
      </c>
      <c r="H88" s="14">
        <f t="shared" si="3"/>
        <v>0.72003787059625612</v>
      </c>
    </row>
    <row r="89" spans="1:8" x14ac:dyDescent="0.25">
      <c r="A89" s="4" t="s">
        <v>71</v>
      </c>
      <c r="B89" s="4" t="s">
        <v>92</v>
      </c>
      <c r="C89" s="5">
        <v>1353</v>
      </c>
      <c r="D89" s="5">
        <v>1045</v>
      </c>
      <c r="E89" s="14">
        <f t="shared" si="2"/>
        <v>0.77235772357723576</v>
      </c>
      <c r="F89" s="6">
        <v>1459053.51</v>
      </c>
      <c r="G89" s="6">
        <v>1149510.54</v>
      </c>
      <c r="H89" s="14">
        <f t="shared" si="3"/>
        <v>0.78784673222848423</v>
      </c>
    </row>
    <row r="90" spans="1:8" x14ac:dyDescent="0.25">
      <c r="A90" s="4" t="s">
        <v>71</v>
      </c>
      <c r="B90" s="4" t="s">
        <v>93</v>
      </c>
      <c r="C90" s="5">
        <v>3218</v>
      </c>
      <c r="D90" s="5">
        <v>2655</v>
      </c>
      <c r="E90" s="14">
        <f t="shared" si="2"/>
        <v>0.82504661280298319</v>
      </c>
      <c r="F90" s="6">
        <v>3861350.25</v>
      </c>
      <c r="G90" s="6">
        <v>3264179.9</v>
      </c>
      <c r="H90" s="14">
        <f t="shared" si="3"/>
        <v>0.84534675402729909</v>
      </c>
    </row>
    <row r="91" spans="1:8" x14ac:dyDescent="0.25">
      <c r="A91" s="4" t="s">
        <v>71</v>
      </c>
      <c r="B91" s="4" t="s">
        <v>94</v>
      </c>
      <c r="C91" s="5">
        <v>2887</v>
      </c>
      <c r="D91" s="5">
        <v>2295</v>
      </c>
      <c r="E91" s="14">
        <f t="shared" si="2"/>
        <v>0.7949428472462764</v>
      </c>
      <c r="F91" s="6">
        <v>3082346.19</v>
      </c>
      <c r="G91" s="6">
        <v>2401628.7999999998</v>
      </c>
      <c r="H91" s="14">
        <f t="shared" si="3"/>
        <v>0.77915608823939397</v>
      </c>
    </row>
    <row r="92" spans="1:8" x14ac:dyDescent="0.25">
      <c r="A92" s="4" t="s">
        <v>71</v>
      </c>
      <c r="B92" s="4" t="s">
        <v>95</v>
      </c>
      <c r="C92" s="5">
        <v>1744</v>
      </c>
      <c r="D92" s="5">
        <v>1410</v>
      </c>
      <c r="E92" s="14">
        <f t="shared" si="2"/>
        <v>0.8084862385321101</v>
      </c>
      <c r="F92" s="6">
        <v>1794750.32</v>
      </c>
      <c r="G92" s="6">
        <v>1475255.19</v>
      </c>
      <c r="H92" s="14">
        <f t="shared" si="3"/>
        <v>0.82198352247682005</v>
      </c>
    </row>
    <row r="93" spans="1:8" x14ac:dyDescent="0.25">
      <c r="A93" s="4" t="s">
        <v>71</v>
      </c>
      <c r="B93" s="4" t="s">
        <v>96</v>
      </c>
      <c r="C93" s="5">
        <v>1077</v>
      </c>
      <c r="D93" s="5">
        <v>821</v>
      </c>
      <c r="E93" s="14">
        <f t="shared" si="2"/>
        <v>0.76230269266480966</v>
      </c>
      <c r="F93" s="6">
        <v>1084462.79</v>
      </c>
      <c r="G93" s="6">
        <v>833841.35</v>
      </c>
      <c r="H93" s="14">
        <f t="shared" si="3"/>
        <v>0.7688980734876113</v>
      </c>
    </row>
    <row r="94" spans="1:8" x14ac:dyDescent="0.25">
      <c r="A94" s="4" t="s">
        <v>71</v>
      </c>
      <c r="B94" s="4" t="s">
        <v>97</v>
      </c>
      <c r="C94" s="5">
        <v>75999</v>
      </c>
      <c r="D94" s="5">
        <v>44013</v>
      </c>
      <c r="E94" s="14">
        <f t="shared" si="2"/>
        <v>0.57912604113212018</v>
      </c>
      <c r="F94" s="6">
        <v>104384487.36</v>
      </c>
      <c r="G94" s="6">
        <v>71773617.75</v>
      </c>
      <c r="H94" s="14">
        <f t="shared" si="3"/>
        <v>0.68758892786883152</v>
      </c>
    </row>
    <row r="95" spans="1:8" x14ac:dyDescent="0.25">
      <c r="A95" s="4" t="s">
        <v>71</v>
      </c>
      <c r="B95" s="4" t="s">
        <v>98</v>
      </c>
      <c r="C95" s="5">
        <v>1555</v>
      </c>
      <c r="D95" s="5">
        <v>1284</v>
      </c>
      <c r="E95" s="14">
        <f t="shared" si="2"/>
        <v>0.8257234726688103</v>
      </c>
      <c r="F95" s="6">
        <v>1563879.89</v>
      </c>
      <c r="G95" s="6">
        <v>1338727.6000000001</v>
      </c>
      <c r="H95" s="14">
        <f t="shared" si="3"/>
        <v>0.85602967885212733</v>
      </c>
    </row>
    <row r="96" spans="1:8" x14ac:dyDescent="0.25">
      <c r="A96" s="4" t="s">
        <v>71</v>
      </c>
      <c r="B96" s="4" t="s">
        <v>99</v>
      </c>
      <c r="C96" s="5">
        <v>7724</v>
      </c>
      <c r="D96" s="5">
        <v>4851</v>
      </c>
      <c r="E96" s="14">
        <f t="shared" si="2"/>
        <v>0.62804246504401862</v>
      </c>
      <c r="F96" s="6">
        <v>9755356.6400000006</v>
      </c>
      <c r="G96" s="6">
        <v>6602906.3600000003</v>
      </c>
      <c r="H96" s="14">
        <f t="shared" si="3"/>
        <v>0.67684930481434458</v>
      </c>
    </row>
    <row r="97" spans="1:8" x14ac:dyDescent="0.25">
      <c r="A97" s="4" t="s">
        <v>71</v>
      </c>
      <c r="B97" s="4" t="s">
        <v>100</v>
      </c>
      <c r="C97" s="5">
        <v>1091</v>
      </c>
      <c r="D97" s="5">
        <v>863</v>
      </c>
      <c r="E97" s="14">
        <f t="shared" si="2"/>
        <v>0.7910174152153987</v>
      </c>
      <c r="F97" s="6">
        <v>1279461.04</v>
      </c>
      <c r="G97" s="6">
        <v>1023471.61</v>
      </c>
      <c r="H97" s="14">
        <f t="shared" si="3"/>
        <v>0.79992401331735741</v>
      </c>
    </row>
    <row r="98" spans="1:8" x14ac:dyDescent="0.25">
      <c r="A98" s="4" t="s">
        <v>71</v>
      </c>
      <c r="B98" s="4" t="s">
        <v>101</v>
      </c>
      <c r="C98" s="5">
        <v>29021</v>
      </c>
      <c r="D98" s="5">
        <v>17676</v>
      </c>
      <c r="E98" s="14">
        <f t="shared" si="2"/>
        <v>0.60907618620998583</v>
      </c>
      <c r="F98" s="6">
        <v>29604398.780000001</v>
      </c>
      <c r="G98" s="6">
        <v>19561084.510000002</v>
      </c>
      <c r="H98" s="14">
        <f t="shared" si="3"/>
        <v>0.66074925741153667</v>
      </c>
    </row>
    <row r="99" spans="1:8" x14ac:dyDescent="0.25">
      <c r="A99" s="4" t="s">
        <v>71</v>
      </c>
      <c r="B99" s="4" t="s">
        <v>102</v>
      </c>
      <c r="C99" s="5">
        <v>40743</v>
      </c>
      <c r="D99" s="5">
        <v>21341</v>
      </c>
      <c r="E99" s="14">
        <f t="shared" si="2"/>
        <v>0.52379549861325869</v>
      </c>
      <c r="F99" s="6">
        <v>41876848.130000003</v>
      </c>
      <c r="G99" s="6">
        <v>24723103.75</v>
      </c>
      <c r="H99" s="14">
        <f t="shared" si="3"/>
        <v>0.59037642167459847</v>
      </c>
    </row>
    <row r="100" spans="1:8" x14ac:dyDescent="0.25">
      <c r="A100" s="4" t="s">
        <v>71</v>
      </c>
      <c r="B100" s="4" t="s">
        <v>103</v>
      </c>
      <c r="C100" s="5">
        <v>2583</v>
      </c>
      <c r="D100" s="5">
        <v>1904</v>
      </c>
      <c r="E100" s="14">
        <f t="shared" si="2"/>
        <v>0.73712737127371275</v>
      </c>
      <c r="F100" s="6">
        <v>3375760.32</v>
      </c>
      <c r="G100" s="6">
        <v>2388829.2000000002</v>
      </c>
      <c r="H100" s="14">
        <f t="shared" si="3"/>
        <v>0.70764182689368194</v>
      </c>
    </row>
    <row r="101" spans="1:8" x14ac:dyDescent="0.25">
      <c r="A101" s="4" t="s">
        <v>71</v>
      </c>
      <c r="B101" s="4" t="s">
        <v>104</v>
      </c>
      <c r="C101" s="5">
        <v>2200</v>
      </c>
      <c r="D101" s="5">
        <v>1669</v>
      </c>
      <c r="E101" s="14">
        <f t="shared" si="2"/>
        <v>0.75863636363636366</v>
      </c>
      <c r="F101" s="6">
        <v>2730216.71</v>
      </c>
      <c r="G101" s="6">
        <v>2124370.42</v>
      </c>
      <c r="H101" s="14">
        <f t="shared" si="3"/>
        <v>0.77809589701031456</v>
      </c>
    </row>
    <row r="102" spans="1:8" x14ac:dyDescent="0.25">
      <c r="A102" s="4" t="s">
        <v>105</v>
      </c>
      <c r="B102" s="4" t="s">
        <v>106</v>
      </c>
      <c r="C102" s="5">
        <v>1436</v>
      </c>
      <c r="D102" s="5">
        <v>1060</v>
      </c>
      <c r="E102" s="14">
        <f t="shared" si="2"/>
        <v>0.73816155988857934</v>
      </c>
      <c r="F102" s="6">
        <v>1788510.33</v>
      </c>
      <c r="G102" s="6">
        <v>1413387.19</v>
      </c>
      <c r="H102" s="14">
        <f t="shared" si="3"/>
        <v>0.79025945016487542</v>
      </c>
    </row>
    <row r="103" spans="1:8" x14ac:dyDescent="0.25">
      <c r="A103" s="4" t="s">
        <v>105</v>
      </c>
      <c r="B103" s="4" t="s">
        <v>107</v>
      </c>
      <c r="C103" s="5">
        <v>863</v>
      </c>
      <c r="D103" s="5">
        <v>690</v>
      </c>
      <c r="E103" s="14">
        <f t="shared" si="2"/>
        <v>0.79953650057937431</v>
      </c>
      <c r="F103" s="6">
        <v>1107396.28</v>
      </c>
      <c r="G103" s="6">
        <v>917443.92</v>
      </c>
      <c r="H103" s="14">
        <f t="shared" si="3"/>
        <v>0.82846938947636706</v>
      </c>
    </row>
    <row r="104" spans="1:8" x14ac:dyDescent="0.25">
      <c r="A104" s="4" t="s">
        <v>105</v>
      </c>
      <c r="B104" s="4" t="s">
        <v>108</v>
      </c>
      <c r="C104" s="5">
        <v>2200</v>
      </c>
      <c r="D104" s="5">
        <v>1548</v>
      </c>
      <c r="E104" s="14">
        <f t="shared" si="2"/>
        <v>0.70363636363636362</v>
      </c>
      <c r="F104" s="6">
        <v>2258078.4500000002</v>
      </c>
      <c r="G104" s="6">
        <v>1628868.57</v>
      </c>
      <c r="H104" s="14">
        <f t="shared" si="3"/>
        <v>0.72135162974519329</v>
      </c>
    </row>
    <row r="105" spans="1:8" x14ac:dyDescent="0.25">
      <c r="A105" s="4" t="s">
        <v>105</v>
      </c>
      <c r="B105" s="4" t="s">
        <v>109</v>
      </c>
      <c r="C105" s="5">
        <v>655</v>
      </c>
      <c r="D105" s="5">
        <v>448</v>
      </c>
      <c r="E105" s="14">
        <f t="shared" si="2"/>
        <v>0.68396946564885497</v>
      </c>
      <c r="F105" s="6">
        <v>733656.93</v>
      </c>
      <c r="G105" s="6">
        <v>528516.62</v>
      </c>
      <c r="H105" s="14">
        <f t="shared" si="3"/>
        <v>0.72038659813381711</v>
      </c>
    </row>
    <row r="106" spans="1:8" x14ac:dyDescent="0.25">
      <c r="A106" s="4" t="s">
        <v>105</v>
      </c>
      <c r="B106" s="4" t="s">
        <v>110</v>
      </c>
      <c r="C106" s="5">
        <v>2624</v>
      </c>
      <c r="D106" s="5">
        <v>1574</v>
      </c>
      <c r="E106" s="14">
        <f t="shared" si="2"/>
        <v>0.59984756097560976</v>
      </c>
      <c r="F106" s="6">
        <v>2654872.64</v>
      </c>
      <c r="G106" s="6">
        <v>1659062.88</v>
      </c>
      <c r="H106" s="14">
        <f t="shared" si="3"/>
        <v>0.62491241764426031</v>
      </c>
    </row>
    <row r="107" spans="1:8" x14ac:dyDescent="0.25">
      <c r="A107" s="4" t="s">
        <v>105</v>
      </c>
      <c r="B107" s="4" t="s">
        <v>111</v>
      </c>
      <c r="C107" s="5">
        <v>1165</v>
      </c>
      <c r="D107" s="5">
        <v>881</v>
      </c>
      <c r="E107" s="14">
        <f t="shared" si="2"/>
        <v>0.75622317596566524</v>
      </c>
      <c r="F107" s="6">
        <v>1554622.45</v>
      </c>
      <c r="G107" s="6">
        <v>1229942.8700000001</v>
      </c>
      <c r="H107" s="14">
        <f t="shared" si="3"/>
        <v>0.79115213471926904</v>
      </c>
    </row>
    <row r="108" spans="1:8" x14ac:dyDescent="0.25">
      <c r="A108" s="4" t="s">
        <v>105</v>
      </c>
      <c r="B108" s="4" t="s">
        <v>112</v>
      </c>
      <c r="C108" s="5">
        <v>2406</v>
      </c>
      <c r="D108" s="5">
        <v>1456</v>
      </c>
      <c r="E108" s="14">
        <f t="shared" si="2"/>
        <v>0.6051537822111388</v>
      </c>
      <c r="F108" s="6">
        <v>2349714.4900000002</v>
      </c>
      <c r="G108" s="6">
        <v>1541033.33</v>
      </c>
      <c r="H108" s="14">
        <f t="shared" si="3"/>
        <v>0.65583854402668296</v>
      </c>
    </row>
    <row r="109" spans="1:8" x14ac:dyDescent="0.25">
      <c r="A109" s="4" t="s">
        <v>105</v>
      </c>
      <c r="B109" s="4" t="s">
        <v>113</v>
      </c>
      <c r="C109" s="5">
        <v>845</v>
      </c>
      <c r="D109" s="5">
        <v>582</v>
      </c>
      <c r="E109" s="14">
        <f t="shared" si="2"/>
        <v>0.68875739644970413</v>
      </c>
      <c r="F109" s="6">
        <v>1235287.73</v>
      </c>
      <c r="G109" s="6">
        <v>945933.12</v>
      </c>
      <c r="H109" s="14">
        <f t="shared" si="3"/>
        <v>0.76575934256223854</v>
      </c>
    </row>
    <row r="110" spans="1:8" x14ac:dyDescent="0.25">
      <c r="A110" s="4" t="s">
        <v>105</v>
      </c>
      <c r="B110" s="4" t="s">
        <v>114</v>
      </c>
      <c r="C110" s="5">
        <v>1889</v>
      </c>
      <c r="D110" s="5">
        <v>1458</v>
      </c>
      <c r="E110" s="14">
        <f t="shared" si="2"/>
        <v>0.77183695076760195</v>
      </c>
      <c r="F110" s="6">
        <v>1765505.82</v>
      </c>
      <c r="G110" s="6">
        <v>1396211</v>
      </c>
      <c r="H110" s="14">
        <f t="shared" si="3"/>
        <v>0.7908277526946923</v>
      </c>
    </row>
    <row r="111" spans="1:8" x14ac:dyDescent="0.25">
      <c r="A111" s="4" t="s">
        <v>105</v>
      </c>
      <c r="B111" s="4" t="s">
        <v>115</v>
      </c>
      <c r="C111" s="5">
        <v>1243</v>
      </c>
      <c r="D111" s="5">
        <v>954</v>
      </c>
      <c r="E111" s="14">
        <f t="shared" si="2"/>
        <v>0.76749798873692676</v>
      </c>
      <c r="F111" s="6">
        <v>1835908.56</v>
      </c>
      <c r="G111" s="6">
        <v>1441893.73</v>
      </c>
      <c r="H111" s="14">
        <f t="shared" si="3"/>
        <v>0.78538428406260052</v>
      </c>
    </row>
    <row r="112" spans="1:8" x14ac:dyDescent="0.25">
      <c r="A112" s="4" t="s">
        <v>105</v>
      </c>
      <c r="B112" s="4" t="s">
        <v>116</v>
      </c>
      <c r="C112" s="5">
        <v>1177</v>
      </c>
      <c r="D112" s="5">
        <v>722</v>
      </c>
      <c r="E112" s="14">
        <f t="shared" si="2"/>
        <v>0.61342395921835169</v>
      </c>
      <c r="F112" s="6">
        <v>1403393.06</v>
      </c>
      <c r="G112" s="6">
        <v>919003.42</v>
      </c>
      <c r="H112" s="14">
        <f t="shared" si="3"/>
        <v>0.6548439251937016</v>
      </c>
    </row>
    <row r="113" spans="1:8" x14ac:dyDescent="0.25">
      <c r="A113" s="4" t="s">
        <v>105</v>
      </c>
      <c r="B113" s="4" t="s">
        <v>117</v>
      </c>
      <c r="C113" s="5">
        <v>23783</v>
      </c>
      <c r="D113" s="5">
        <v>14301</v>
      </c>
      <c r="E113" s="14">
        <f t="shared" si="2"/>
        <v>0.60131186141361481</v>
      </c>
      <c r="F113" s="6">
        <v>30194744.949999999</v>
      </c>
      <c r="G113" s="6">
        <v>20735117.489999998</v>
      </c>
      <c r="H113" s="14">
        <f t="shared" si="3"/>
        <v>0.68671278808069547</v>
      </c>
    </row>
    <row r="114" spans="1:8" x14ac:dyDescent="0.25">
      <c r="A114" s="4" t="s">
        <v>105</v>
      </c>
      <c r="B114" s="4" t="s">
        <v>118</v>
      </c>
      <c r="C114" s="5">
        <v>4450</v>
      </c>
      <c r="D114" s="5">
        <v>3406</v>
      </c>
      <c r="E114" s="14">
        <f t="shared" si="2"/>
        <v>0.76539325842696626</v>
      </c>
      <c r="F114" s="6">
        <v>6863859.6100000003</v>
      </c>
      <c r="G114" s="6">
        <v>5413511.46</v>
      </c>
      <c r="H114" s="14">
        <f t="shared" si="3"/>
        <v>0.78869787081790266</v>
      </c>
    </row>
    <row r="115" spans="1:8" x14ac:dyDescent="0.25">
      <c r="A115" s="4" t="s">
        <v>105</v>
      </c>
      <c r="B115" s="4" t="s">
        <v>119</v>
      </c>
      <c r="C115" s="5">
        <v>743</v>
      </c>
      <c r="D115" s="5">
        <v>502</v>
      </c>
      <c r="E115" s="14">
        <f t="shared" si="2"/>
        <v>0.6756393001345895</v>
      </c>
      <c r="F115" s="6">
        <v>718393.44</v>
      </c>
      <c r="G115" s="6">
        <v>514310.28</v>
      </c>
      <c r="H115" s="14">
        <f t="shared" si="3"/>
        <v>0.7159172834317642</v>
      </c>
    </row>
    <row r="116" spans="1:8" x14ac:dyDescent="0.25">
      <c r="A116" s="4" t="s">
        <v>105</v>
      </c>
      <c r="B116" s="4" t="s">
        <v>120</v>
      </c>
      <c r="C116" s="5">
        <v>4167</v>
      </c>
      <c r="D116" s="5">
        <v>2957</v>
      </c>
      <c r="E116" s="14">
        <f t="shared" si="2"/>
        <v>0.70962323014158868</v>
      </c>
      <c r="F116" s="6">
        <v>5266459.59</v>
      </c>
      <c r="G116" s="6">
        <v>3707023.68</v>
      </c>
      <c r="H116" s="14">
        <f t="shared" si="3"/>
        <v>0.70389293160796862</v>
      </c>
    </row>
    <row r="117" spans="1:8" x14ac:dyDescent="0.25">
      <c r="A117" s="4" t="s">
        <v>105</v>
      </c>
      <c r="B117" s="4" t="s">
        <v>121</v>
      </c>
      <c r="C117" s="5">
        <v>1486</v>
      </c>
      <c r="D117" s="5">
        <v>1054</v>
      </c>
      <c r="E117" s="14">
        <f t="shared" si="2"/>
        <v>0.70928667563930015</v>
      </c>
      <c r="F117" s="6">
        <v>1760897.17</v>
      </c>
      <c r="G117" s="6">
        <v>1310057.33</v>
      </c>
      <c r="H117" s="14">
        <f t="shared" si="3"/>
        <v>0.74397151197647737</v>
      </c>
    </row>
    <row r="118" spans="1:8" x14ac:dyDescent="0.25">
      <c r="A118" s="4" t="s">
        <v>105</v>
      </c>
      <c r="B118" s="4" t="s">
        <v>122</v>
      </c>
      <c r="C118" s="5">
        <v>1573</v>
      </c>
      <c r="D118" s="5">
        <v>1150</v>
      </c>
      <c r="E118" s="14">
        <f t="shared" si="2"/>
        <v>0.73108709472345834</v>
      </c>
      <c r="F118" s="6">
        <v>2150378.4900000002</v>
      </c>
      <c r="G118" s="6">
        <v>1645741.9</v>
      </c>
      <c r="H118" s="14">
        <f t="shared" si="3"/>
        <v>0.76532661931528145</v>
      </c>
    </row>
    <row r="119" spans="1:8" x14ac:dyDescent="0.25">
      <c r="A119" s="4" t="s">
        <v>105</v>
      </c>
      <c r="B119" s="4" t="s">
        <v>123</v>
      </c>
      <c r="C119" s="5">
        <v>3550</v>
      </c>
      <c r="D119" s="5">
        <v>2490</v>
      </c>
      <c r="E119" s="14">
        <f t="shared" si="2"/>
        <v>0.70140845070422531</v>
      </c>
      <c r="F119" s="6">
        <v>4297535.3899999997</v>
      </c>
      <c r="G119" s="6">
        <v>3102658.74</v>
      </c>
      <c r="H119" s="14">
        <f t="shared" si="3"/>
        <v>0.72196234781908342</v>
      </c>
    </row>
    <row r="120" spans="1:8" x14ac:dyDescent="0.25">
      <c r="A120" s="4" t="s">
        <v>105</v>
      </c>
      <c r="B120" s="4" t="s">
        <v>124</v>
      </c>
      <c r="C120" s="5">
        <v>813</v>
      </c>
      <c r="D120" s="5">
        <v>648</v>
      </c>
      <c r="E120" s="14">
        <f t="shared" si="2"/>
        <v>0.79704797047970477</v>
      </c>
      <c r="F120" s="6">
        <v>858809.4</v>
      </c>
      <c r="G120" s="6">
        <v>727925.16</v>
      </c>
      <c r="H120" s="14">
        <f t="shared" si="3"/>
        <v>0.84759803514027676</v>
      </c>
    </row>
    <row r="121" spans="1:8" x14ac:dyDescent="0.25">
      <c r="A121" s="4" t="s">
        <v>105</v>
      </c>
      <c r="B121" s="4" t="s">
        <v>125</v>
      </c>
      <c r="C121" s="5">
        <v>1272</v>
      </c>
      <c r="D121" s="5">
        <v>837</v>
      </c>
      <c r="E121" s="14">
        <f t="shared" si="2"/>
        <v>0.65801886792452835</v>
      </c>
      <c r="F121" s="6">
        <v>1928119.86</v>
      </c>
      <c r="G121" s="6">
        <v>1414340.44</v>
      </c>
      <c r="H121" s="14">
        <f t="shared" si="3"/>
        <v>0.73353346404512421</v>
      </c>
    </row>
    <row r="122" spans="1:8" x14ac:dyDescent="0.25">
      <c r="A122" s="4" t="s">
        <v>105</v>
      </c>
      <c r="B122" s="4" t="s">
        <v>126</v>
      </c>
      <c r="C122" s="5">
        <v>863</v>
      </c>
      <c r="D122" s="5">
        <v>576</v>
      </c>
      <c r="E122" s="14">
        <f t="shared" si="2"/>
        <v>0.66743916570104289</v>
      </c>
      <c r="F122" s="6">
        <v>738344.12</v>
      </c>
      <c r="G122" s="6">
        <v>516490.26</v>
      </c>
      <c r="H122" s="14">
        <f t="shared" si="3"/>
        <v>0.69952512115895227</v>
      </c>
    </row>
    <row r="123" spans="1:8" x14ac:dyDescent="0.25">
      <c r="A123" s="4" t="s">
        <v>105</v>
      </c>
      <c r="B123" s="4" t="s">
        <v>127</v>
      </c>
      <c r="C123" s="5">
        <v>1829</v>
      </c>
      <c r="D123" s="5">
        <v>1406</v>
      </c>
      <c r="E123" s="14">
        <f t="shared" si="2"/>
        <v>0.76872607982504104</v>
      </c>
      <c r="F123" s="6">
        <v>2171614.4500000002</v>
      </c>
      <c r="G123" s="6">
        <v>1687796.82</v>
      </c>
      <c r="H123" s="14">
        <f t="shared" si="3"/>
        <v>0.77720832074956947</v>
      </c>
    </row>
    <row r="124" spans="1:8" x14ac:dyDescent="0.25">
      <c r="A124" s="4" t="s">
        <v>105</v>
      </c>
      <c r="B124" s="4" t="s">
        <v>128</v>
      </c>
      <c r="C124" s="5">
        <v>627</v>
      </c>
      <c r="D124" s="5">
        <v>416</v>
      </c>
      <c r="E124" s="14">
        <f t="shared" si="2"/>
        <v>0.66347687400318978</v>
      </c>
      <c r="F124" s="6">
        <v>896194.96</v>
      </c>
      <c r="G124" s="6">
        <v>690078.7</v>
      </c>
      <c r="H124" s="14">
        <f t="shared" si="3"/>
        <v>0.77000957470236164</v>
      </c>
    </row>
    <row r="125" spans="1:8" x14ac:dyDescent="0.25">
      <c r="A125" s="4" t="s">
        <v>105</v>
      </c>
      <c r="B125" s="4" t="s">
        <v>129</v>
      </c>
      <c r="C125" s="5">
        <v>343</v>
      </c>
      <c r="D125" s="5">
        <v>254</v>
      </c>
      <c r="E125" s="14">
        <f t="shared" si="2"/>
        <v>0.74052478134110788</v>
      </c>
      <c r="F125" s="6">
        <v>401643.2</v>
      </c>
      <c r="G125" s="6">
        <v>309355.71999999997</v>
      </c>
      <c r="H125" s="14">
        <f t="shared" si="3"/>
        <v>0.77022521481752948</v>
      </c>
    </row>
    <row r="126" spans="1:8" x14ac:dyDescent="0.25">
      <c r="A126" s="4" t="s">
        <v>105</v>
      </c>
      <c r="B126" s="4" t="s">
        <v>130</v>
      </c>
      <c r="C126" s="5">
        <v>1153</v>
      </c>
      <c r="D126" s="5">
        <v>699</v>
      </c>
      <c r="E126" s="14">
        <f t="shared" si="2"/>
        <v>0.60624457935819598</v>
      </c>
      <c r="F126" s="6">
        <v>1556274.76</v>
      </c>
      <c r="G126" s="6">
        <v>1024564.71</v>
      </c>
      <c r="H126" s="14">
        <f t="shared" si="3"/>
        <v>0.65834435944974135</v>
      </c>
    </row>
    <row r="127" spans="1:8" x14ac:dyDescent="0.25">
      <c r="A127" s="4" t="s">
        <v>105</v>
      </c>
      <c r="B127" s="4" t="s">
        <v>131</v>
      </c>
      <c r="C127" s="5">
        <v>1738</v>
      </c>
      <c r="D127" s="5">
        <v>1232</v>
      </c>
      <c r="E127" s="14">
        <f t="shared" si="2"/>
        <v>0.70886075949367089</v>
      </c>
      <c r="F127" s="6">
        <v>1740855.02</v>
      </c>
      <c r="G127" s="6">
        <v>1366991.65</v>
      </c>
      <c r="H127" s="14">
        <f t="shared" si="3"/>
        <v>0.78524152459289798</v>
      </c>
    </row>
    <row r="128" spans="1:8" x14ac:dyDescent="0.25">
      <c r="A128" s="4" t="s">
        <v>105</v>
      </c>
      <c r="B128" s="4" t="s">
        <v>132</v>
      </c>
      <c r="C128" s="5">
        <v>6736</v>
      </c>
      <c r="D128" s="5">
        <v>3980</v>
      </c>
      <c r="E128" s="14">
        <f t="shared" si="2"/>
        <v>0.59085510688836107</v>
      </c>
      <c r="F128" s="6">
        <v>9178547.4600000009</v>
      </c>
      <c r="G128" s="6">
        <v>6146880.5899999999</v>
      </c>
      <c r="H128" s="14">
        <f t="shared" si="3"/>
        <v>0.66970080143813948</v>
      </c>
    </row>
    <row r="129" spans="1:8" x14ac:dyDescent="0.25">
      <c r="A129" s="4" t="s">
        <v>105</v>
      </c>
      <c r="B129" s="4" t="s">
        <v>133</v>
      </c>
      <c r="C129" s="5">
        <v>2343</v>
      </c>
      <c r="D129" s="5">
        <v>1482</v>
      </c>
      <c r="E129" s="14">
        <f t="shared" si="2"/>
        <v>0.63252240717029451</v>
      </c>
      <c r="F129" s="6">
        <v>2431861.19</v>
      </c>
      <c r="G129" s="6">
        <v>1667331.68</v>
      </c>
      <c r="H129" s="14">
        <f t="shared" si="3"/>
        <v>0.68561959327949962</v>
      </c>
    </row>
    <row r="130" spans="1:8" x14ac:dyDescent="0.25">
      <c r="A130" s="4" t="s">
        <v>105</v>
      </c>
      <c r="B130" s="4" t="s">
        <v>134</v>
      </c>
      <c r="C130" s="5">
        <v>14068</v>
      </c>
      <c r="D130" s="5">
        <v>9656</v>
      </c>
      <c r="E130" s="14">
        <f t="shared" si="2"/>
        <v>0.68638043787318737</v>
      </c>
      <c r="F130" s="6">
        <v>17142966.460000001</v>
      </c>
      <c r="G130" s="6">
        <v>12530782.869999999</v>
      </c>
      <c r="H130" s="14">
        <f t="shared" si="3"/>
        <v>0.73095767288807956</v>
      </c>
    </row>
    <row r="131" spans="1:8" x14ac:dyDescent="0.25">
      <c r="A131" s="4" t="s">
        <v>105</v>
      </c>
      <c r="B131" s="4" t="s">
        <v>135</v>
      </c>
      <c r="C131" s="5">
        <v>615</v>
      </c>
      <c r="D131" s="5">
        <v>453</v>
      </c>
      <c r="E131" s="14">
        <f t="shared" si="2"/>
        <v>0.73658536585365852</v>
      </c>
      <c r="F131" s="6">
        <v>798015.86</v>
      </c>
      <c r="G131" s="6">
        <v>596698.68000000005</v>
      </c>
      <c r="H131" s="14">
        <f t="shared" si="3"/>
        <v>0.74772784591023045</v>
      </c>
    </row>
    <row r="132" spans="1:8" x14ac:dyDescent="0.25">
      <c r="A132" s="4" t="s">
        <v>105</v>
      </c>
      <c r="B132" s="4" t="s">
        <v>136</v>
      </c>
      <c r="C132" s="5">
        <v>1153</v>
      </c>
      <c r="D132" s="5">
        <v>750</v>
      </c>
      <c r="E132" s="14">
        <f t="shared" ref="E132:E195" si="4">D132/C132</f>
        <v>0.65047701647875111</v>
      </c>
      <c r="F132" s="6">
        <v>1201888.6100000001</v>
      </c>
      <c r="G132" s="6">
        <v>834838.82</v>
      </c>
      <c r="H132" s="14">
        <f t="shared" ref="H132:H195" si="5">G132/F132</f>
        <v>0.69460581708982161</v>
      </c>
    </row>
    <row r="133" spans="1:8" x14ac:dyDescent="0.25">
      <c r="A133" s="4" t="s">
        <v>105</v>
      </c>
      <c r="B133" s="4" t="s">
        <v>137</v>
      </c>
      <c r="C133" s="5">
        <v>2163</v>
      </c>
      <c r="D133" s="5">
        <v>1423</v>
      </c>
      <c r="E133" s="14">
        <f t="shared" si="4"/>
        <v>0.65788257050392973</v>
      </c>
      <c r="F133" s="6">
        <v>2164976.4300000002</v>
      </c>
      <c r="G133" s="6">
        <v>1505986.29</v>
      </c>
      <c r="H133" s="14">
        <f t="shared" si="5"/>
        <v>0.69561324970175309</v>
      </c>
    </row>
    <row r="134" spans="1:8" x14ac:dyDescent="0.25">
      <c r="A134" s="4" t="s">
        <v>105</v>
      </c>
      <c r="B134" s="4" t="s">
        <v>138</v>
      </c>
      <c r="C134" s="5">
        <v>1239</v>
      </c>
      <c r="D134" s="5">
        <v>826</v>
      </c>
      <c r="E134" s="14">
        <f t="shared" si="4"/>
        <v>0.66666666666666663</v>
      </c>
      <c r="F134" s="6">
        <v>1222396</v>
      </c>
      <c r="G134" s="6">
        <v>912925.62</v>
      </c>
      <c r="H134" s="14">
        <f t="shared" si="5"/>
        <v>0.74683295756857848</v>
      </c>
    </row>
    <row r="135" spans="1:8" x14ac:dyDescent="0.25">
      <c r="A135" s="4" t="s">
        <v>105</v>
      </c>
      <c r="B135" s="4" t="s">
        <v>139</v>
      </c>
      <c r="C135" s="5">
        <v>598</v>
      </c>
      <c r="D135" s="5">
        <v>345</v>
      </c>
      <c r="E135" s="14">
        <f t="shared" si="4"/>
        <v>0.57692307692307687</v>
      </c>
      <c r="F135" s="6">
        <v>648337.52</v>
      </c>
      <c r="G135" s="6">
        <v>428248.1</v>
      </c>
      <c r="H135" s="14">
        <f t="shared" si="5"/>
        <v>0.66053264972232362</v>
      </c>
    </row>
    <row r="136" spans="1:8" x14ac:dyDescent="0.25">
      <c r="A136" s="4" t="s">
        <v>105</v>
      </c>
      <c r="B136" s="4" t="s">
        <v>140</v>
      </c>
      <c r="C136" s="5">
        <v>766</v>
      </c>
      <c r="D136" s="5">
        <v>545</v>
      </c>
      <c r="E136" s="14">
        <f t="shared" si="4"/>
        <v>0.71148825065274146</v>
      </c>
      <c r="F136" s="6">
        <v>909541.23</v>
      </c>
      <c r="G136" s="6">
        <v>669107.44999999995</v>
      </c>
      <c r="H136" s="14">
        <f t="shared" si="5"/>
        <v>0.73565378668980186</v>
      </c>
    </row>
    <row r="137" spans="1:8" x14ac:dyDescent="0.25">
      <c r="A137" s="4" t="s">
        <v>105</v>
      </c>
      <c r="B137" s="4" t="s">
        <v>141</v>
      </c>
      <c r="C137" s="5">
        <v>515</v>
      </c>
      <c r="D137" s="5">
        <v>240</v>
      </c>
      <c r="E137" s="14">
        <f t="shared" si="4"/>
        <v>0.46601941747572817</v>
      </c>
      <c r="F137" s="6">
        <v>400970.26</v>
      </c>
      <c r="G137" s="6">
        <v>209182.94</v>
      </c>
      <c r="H137" s="14">
        <f t="shared" si="5"/>
        <v>0.52169190802330323</v>
      </c>
    </row>
    <row r="138" spans="1:8" x14ac:dyDescent="0.25">
      <c r="A138" s="4" t="s">
        <v>105</v>
      </c>
      <c r="B138" s="4" t="s">
        <v>142</v>
      </c>
      <c r="C138" s="5">
        <v>1391</v>
      </c>
      <c r="D138" s="5">
        <v>1037</v>
      </c>
      <c r="E138" s="14">
        <f t="shared" si="4"/>
        <v>0.74550682961897918</v>
      </c>
      <c r="F138" s="6">
        <v>1337734.1399999999</v>
      </c>
      <c r="G138" s="6">
        <v>1007195.95</v>
      </c>
      <c r="H138" s="14">
        <f t="shared" si="5"/>
        <v>0.75291189772580669</v>
      </c>
    </row>
    <row r="139" spans="1:8" x14ac:dyDescent="0.25">
      <c r="A139" s="4" t="s">
        <v>105</v>
      </c>
      <c r="B139" s="4" t="s">
        <v>143</v>
      </c>
      <c r="C139" s="5">
        <v>18320</v>
      </c>
      <c r="D139" s="5">
        <v>12254</v>
      </c>
      <c r="E139" s="14">
        <f t="shared" si="4"/>
        <v>0.66888646288209608</v>
      </c>
      <c r="F139" s="6">
        <v>23744008.530000001</v>
      </c>
      <c r="G139" s="6">
        <v>16872597.77</v>
      </c>
      <c r="H139" s="14">
        <f t="shared" si="5"/>
        <v>0.71060443516442751</v>
      </c>
    </row>
    <row r="140" spans="1:8" x14ac:dyDescent="0.25">
      <c r="A140" s="4" t="s">
        <v>105</v>
      </c>
      <c r="B140" s="4" t="s">
        <v>144</v>
      </c>
      <c r="C140" s="5">
        <v>857</v>
      </c>
      <c r="D140" s="5">
        <v>534</v>
      </c>
      <c r="E140" s="14">
        <f t="shared" si="4"/>
        <v>0.62310385064177365</v>
      </c>
      <c r="F140" s="6">
        <v>1145920.8500000001</v>
      </c>
      <c r="G140" s="6">
        <v>783279.06</v>
      </c>
      <c r="H140" s="14">
        <f t="shared" si="5"/>
        <v>0.68353679052091598</v>
      </c>
    </row>
    <row r="141" spans="1:8" x14ac:dyDescent="0.25">
      <c r="A141" s="4" t="s">
        <v>105</v>
      </c>
      <c r="B141" s="4" t="s">
        <v>145</v>
      </c>
      <c r="C141" s="5">
        <v>694</v>
      </c>
      <c r="D141" s="5">
        <v>540</v>
      </c>
      <c r="E141" s="14">
        <f t="shared" si="4"/>
        <v>0.77809798270893371</v>
      </c>
      <c r="F141" s="6">
        <v>1082043.1499999999</v>
      </c>
      <c r="G141" s="6">
        <v>842695.48</v>
      </c>
      <c r="H141" s="14">
        <f t="shared" si="5"/>
        <v>0.77880025394551045</v>
      </c>
    </row>
    <row r="142" spans="1:8" x14ac:dyDescent="0.25">
      <c r="A142" s="4" t="s">
        <v>105</v>
      </c>
      <c r="B142" s="4" t="s">
        <v>146</v>
      </c>
      <c r="C142" s="5">
        <v>801</v>
      </c>
      <c r="D142" s="5">
        <v>544</v>
      </c>
      <c r="E142" s="14">
        <f t="shared" si="4"/>
        <v>0.67915106117353308</v>
      </c>
      <c r="F142" s="6">
        <v>957492.22</v>
      </c>
      <c r="G142" s="6">
        <v>680076.3</v>
      </c>
      <c r="H142" s="14">
        <f t="shared" si="5"/>
        <v>0.71026822546923674</v>
      </c>
    </row>
    <row r="143" spans="1:8" x14ac:dyDescent="0.25">
      <c r="A143" s="4" t="s">
        <v>105</v>
      </c>
      <c r="B143" s="4" t="s">
        <v>147</v>
      </c>
      <c r="C143" s="5">
        <v>677</v>
      </c>
      <c r="D143" s="5">
        <v>475</v>
      </c>
      <c r="E143" s="14">
        <f t="shared" si="4"/>
        <v>0.7016248153618907</v>
      </c>
      <c r="F143" s="6">
        <v>899382.29</v>
      </c>
      <c r="G143" s="6">
        <v>658890.04</v>
      </c>
      <c r="H143" s="14">
        <f t="shared" si="5"/>
        <v>0.73260286234900174</v>
      </c>
    </row>
    <row r="144" spans="1:8" x14ac:dyDescent="0.25">
      <c r="A144" s="4" t="s">
        <v>105</v>
      </c>
      <c r="B144" s="4" t="s">
        <v>148</v>
      </c>
      <c r="C144" s="5">
        <v>8033</v>
      </c>
      <c r="D144" s="5">
        <v>5789</v>
      </c>
      <c r="E144" s="14">
        <f t="shared" si="4"/>
        <v>0.72065230922444912</v>
      </c>
      <c r="F144" s="6">
        <v>10813441.220000001</v>
      </c>
      <c r="G144" s="6">
        <v>8566538.2599999998</v>
      </c>
      <c r="H144" s="14">
        <f t="shared" si="5"/>
        <v>0.79221203368228044</v>
      </c>
    </row>
    <row r="145" spans="1:8" x14ac:dyDescent="0.25">
      <c r="A145" s="4" t="s">
        <v>105</v>
      </c>
      <c r="B145" s="4" t="s">
        <v>149</v>
      </c>
      <c r="C145" s="5">
        <v>668</v>
      </c>
      <c r="D145" s="5">
        <v>449</v>
      </c>
      <c r="E145" s="14">
        <f t="shared" si="4"/>
        <v>0.67215568862275454</v>
      </c>
      <c r="F145" s="6">
        <v>905740.78</v>
      </c>
      <c r="G145" s="6">
        <v>634742.19999999995</v>
      </c>
      <c r="H145" s="14">
        <f t="shared" si="5"/>
        <v>0.70079896369466765</v>
      </c>
    </row>
    <row r="146" spans="1:8" x14ac:dyDescent="0.25">
      <c r="A146" s="4" t="s">
        <v>105</v>
      </c>
      <c r="B146" s="4" t="s">
        <v>150</v>
      </c>
      <c r="C146" s="5">
        <v>1551</v>
      </c>
      <c r="D146" s="5">
        <v>1286</v>
      </c>
      <c r="E146" s="14">
        <f t="shared" si="4"/>
        <v>0.82914248871695684</v>
      </c>
      <c r="F146" s="6">
        <v>2113829.34</v>
      </c>
      <c r="G146" s="6">
        <v>1809087.37</v>
      </c>
      <c r="H146" s="14">
        <f t="shared" si="5"/>
        <v>0.85583416587452621</v>
      </c>
    </row>
    <row r="147" spans="1:8" x14ac:dyDescent="0.25">
      <c r="A147" s="4" t="s">
        <v>105</v>
      </c>
      <c r="B147" s="4" t="s">
        <v>151</v>
      </c>
      <c r="C147" s="5">
        <v>888</v>
      </c>
      <c r="D147" s="5">
        <v>732</v>
      </c>
      <c r="E147" s="14">
        <f t="shared" si="4"/>
        <v>0.82432432432432434</v>
      </c>
      <c r="F147" s="6">
        <v>827407.6</v>
      </c>
      <c r="G147" s="6">
        <v>693182.22</v>
      </c>
      <c r="H147" s="14">
        <f t="shared" si="5"/>
        <v>0.83777598852125601</v>
      </c>
    </row>
    <row r="148" spans="1:8" x14ac:dyDescent="0.25">
      <c r="A148" s="4" t="s">
        <v>105</v>
      </c>
      <c r="B148" s="4" t="s">
        <v>152</v>
      </c>
      <c r="C148" s="5">
        <v>1338</v>
      </c>
      <c r="D148" s="5">
        <v>851</v>
      </c>
      <c r="E148" s="14">
        <f t="shared" si="4"/>
        <v>0.63602391629297461</v>
      </c>
      <c r="F148" s="6">
        <v>1323585.45</v>
      </c>
      <c r="G148" s="6">
        <v>841546.94</v>
      </c>
      <c r="H148" s="14">
        <f t="shared" si="5"/>
        <v>0.63580854564395517</v>
      </c>
    </row>
    <row r="149" spans="1:8" x14ac:dyDescent="0.25">
      <c r="A149" s="4" t="s">
        <v>105</v>
      </c>
      <c r="B149" s="4" t="s">
        <v>153</v>
      </c>
      <c r="C149" s="5">
        <v>618</v>
      </c>
      <c r="D149" s="5">
        <v>461</v>
      </c>
      <c r="E149" s="14">
        <f t="shared" si="4"/>
        <v>0.74595469255663427</v>
      </c>
      <c r="F149" s="6">
        <v>640785.11</v>
      </c>
      <c r="G149" s="6">
        <v>509344.16</v>
      </c>
      <c r="H149" s="14">
        <f t="shared" si="5"/>
        <v>0.79487514933048298</v>
      </c>
    </row>
    <row r="150" spans="1:8" x14ac:dyDescent="0.25">
      <c r="A150" s="4" t="s">
        <v>105</v>
      </c>
      <c r="B150" s="4" t="s">
        <v>154</v>
      </c>
      <c r="C150" s="5">
        <v>497</v>
      </c>
      <c r="D150" s="5">
        <v>381</v>
      </c>
      <c r="E150" s="14">
        <f t="shared" si="4"/>
        <v>0.7665995975855131</v>
      </c>
      <c r="F150" s="6">
        <v>444890.63</v>
      </c>
      <c r="G150" s="6">
        <v>362381.94</v>
      </c>
      <c r="H150" s="14">
        <f t="shared" si="5"/>
        <v>0.81454163240075428</v>
      </c>
    </row>
    <row r="151" spans="1:8" x14ac:dyDescent="0.25">
      <c r="A151" s="4" t="s">
        <v>105</v>
      </c>
      <c r="B151" s="4" t="s">
        <v>155</v>
      </c>
      <c r="C151" s="5">
        <v>12538</v>
      </c>
      <c r="D151" s="5">
        <v>6734</v>
      </c>
      <c r="E151" s="14">
        <f t="shared" si="4"/>
        <v>0.53708725474557351</v>
      </c>
      <c r="F151" s="6">
        <v>16948009.449999999</v>
      </c>
      <c r="G151" s="6">
        <v>10448651.140000001</v>
      </c>
      <c r="H151" s="14">
        <f t="shared" si="5"/>
        <v>0.61651199633948761</v>
      </c>
    </row>
    <row r="152" spans="1:8" x14ac:dyDescent="0.25">
      <c r="A152" s="4" t="s">
        <v>105</v>
      </c>
      <c r="B152" s="4" t="s">
        <v>156</v>
      </c>
      <c r="C152" s="5">
        <v>3073</v>
      </c>
      <c r="D152" s="5">
        <v>1962</v>
      </c>
      <c r="E152" s="14">
        <f t="shared" si="4"/>
        <v>0.63846404165310766</v>
      </c>
      <c r="F152" s="6">
        <v>3212018.12</v>
      </c>
      <c r="G152" s="6">
        <v>2188588.2400000002</v>
      </c>
      <c r="H152" s="14">
        <f t="shared" si="5"/>
        <v>0.68137481117323218</v>
      </c>
    </row>
    <row r="153" spans="1:8" x14ac:dyDescent="0.25">
      <c r="A153" s="4" t="s">
        <v>105</v>
      </c>
      <c r="B153" s="4" t="s">
        <v>157</v>
      </c>
      <c r="C153" s="5">
        <v>82151</v>
      </c>
      <c r="D153" s="5">
        <v>46354</v>
      </c>
      <c r="E153" s="14">
        <f t="shared" si="4"/>
        <v>0.56425363050967126</v>
      </c>
      <c r="F153" s="6">
        <v>113137133.65000001</v>
      </c>
      <c r="G153" s="6">
        <v>74166299.390000001</v>
      </c>
      <c r="H153" s="14">
        <f t="shared" si="5"/>
        <v>0.65554338347867447</v>
      </c>
    </row>
    <row r="154" spans="1:8" x14ac:dyDescent="0.25">
      <c r="A154" s="4" t="s">
        <v>105</v>
      </c>
      <c r="B154" s="4" t="s">
        <v>158</v>
      </c>
      <c r="C154" s="5">
        <v>1035</v>
      </c>
      <c r="D154" s="5">
        <v>790</v>
      </c>
      <c r="E154" s="14">
        <f t="shared" si="4"/>
        <v>0.76328502415458932</v>
      </c>
      <c r="F154" s="6">
        <v>1200448.95</v>
      </c>
      <c r="G154" s="6">
        <v>997066.42</v>
      </c>
      <c r="H154" s="14">
        <f t="shared" si="5"/>
        <v>0.83057794336027368</v>
      </c>
    </row>
    <row r="155" spans="1:8" x14ac:dyDescent="0.25">
      <c r="A155" s="4" t="s">
        <v>105</v>
      </c>
      <c r="B155" s="4" t="s">
        <v>159</v>
      </c>
      <c r="C155" s="5">
        <v>1316</v>
      </c>
      <c r="D155" s="5">
        <v>832</v>
      </c>
      <c r="E155" s="14">
        <f t="shared" si="4"/>
        <v>0.63221884498480241</v>
      </c>
      <c r="F155" s="6">
        <v>1218726.2</v>
      </c>
      <c r="G155" s="6">
        <v>843854.84</v>
      </c>
      <c r="H155" s="14">
        <f t="shared" si="5"/>
        <v>0.69240723634233847</v>
      </c>
    </row>
    <row r="156" spans="1:8" x14ac:dyDescent="0.25">
      <c r="A156" s="4" t="s">
        <v>105</v>
      </c>
      <c r="B156" s="4" t="s">
        <v>160</v>
      </c>
      <c r="C156" s="5">
        <v>2919</v>
      </c>
      <c r="D156" s="5">
        <v>2026</v>
      </c>
      <c r="E156" s="14">
        <f t="shared" si="4"/>
        <v>0.69407331277834872</v>
      </c>
      <c r="F156" s="6">
        <v>3264767.97</v>
      </c>
      <c r="G156" s="6">
        <v>2305802.83</v>
      </c>
      <c r="H156" s="14">
        <f t="shared" si="5"/>
        <v>0.70626851622781628</v>
      </c>
    </row>
    <row r="157" spans="1:8" x14ac:dyDescent="0.25">
      <c r="A157" s="4" t="s">
        <v>105</v>
      </c>
      <c r="B157" s="4" t="s">
        <v>161</v>
      </c>
      <c r="C157" s="5">
        <v>1103</v>
      </c>
      <c r="D157" s="5">
        <v>704</v>
      </c>
      <c r="E157" s="14">
        <f t="shared" si="4"/>
        <v>0.63825929283771532</v>
      </c>
      <c r="F157" s="6">
        <v>1367584.22</v>
      </c>
      <c r="G157" s="6">
        <v>950443.81</v>
      </c>
      <c r="H157" s="14">
        <f t="shared" si="5"/>
        <v>0.69498009416926443</v>
      </c>
    </row>
    <row r="158" spans="1:8" x14ac:dyDescent="0.25">
      <c r="A158" s="4" t="s">
        <v>105</v>
      </c>
      <c r="B158" s="4" t="s">
        <v>162</v>
      </c>
      <c r="C158" s="5">
        <v>2698</v>
      </c>
      <c r="D158" s="5">
        <v>1938</v>
      </c>
      <c r="E158" s="14">
        <f t="shared" si="4"/>
        <v>0.71830985915492962</v>
      </c>
      <c r="F158" s="6">
        <v>3470682.8</v>
      </c>
      <c r="G158" s="6">
        <v>2681372.73</v>
      </c>
      <c r="H158" s="14">
        <f t="shared" si="5"/>
        <v>0.77257787142057466</v>
      </c>
    </row>
    <row r="159" spans="1:8" x14ac:dyDescent="0.25">
      <c r="A159" s="4" t="s">
        <v>105</v>
      </c>
      <c r="B159" s="4" t="s">
        <v>163</v>
      </c>
      <c r="C159" s="5">
        <v>2911</v>
      </c>
      <c r="D159" s="5">
        <v>1931</v>
      </c>
      <c r="E159" s="14">
        <f t="shared" si="4"/>
        <v>0.6633459292339402</v>
      </c>
      <c r="F159" s="6">
        <v>3920218.56</v>
      </c>
      <c r="G159" s="6">
        <v>2745597.46</v>
      </c>
      <c r="H159" s="14">
        <f t="shared" si="5"/>
        <v>0.70036846619082382</v>
      </c>
    </row>
    <row r="160" spans="1:8" x14ac:dyDescent="0.25">
      <c r="A160" s="4" t="s">
        <v>105</v>
      </c>
      <c r="B160" s="4" t="s">
        <v>164</v>
      </c>
      <c r="C160" s="5">
        <v>1635</v>
      </c>
      <c r="D160" s="5">
        <v>1301</v>
      </c>
      <c r="E160" s="14">
        <f t="shared" si="4"/>
        <v>0.79571865443425072</v>
      </c>
      <c r="F160" s="6">
        <v>1930728.65</v>
      </c>
      <c r="G160" s="6">
        <v>1608278.58</v>
      </c>
      <c r="H160" s="14">
        <f t="shared" si="5"/>
        <v>0.83299047745523436</v>
      </c>
    </row>
    <row r="161" spans="1:8" x14ac:dyDescent="0.25">
      <c r="A161" s="4" t="s">
        <v>105</v>
      </c>
      <c r="B161" s="4" t="s">
        <v>165</v>
      </c>
      <c r="C161" s="5">
        <v>620</v>
      </c>
      <c r="D161" s="5">
        <v>347</v>
      </c>
      <c r="E161" s="14">
        <f t="shared" si="4"/>
        <v>0.55967741935483872</v>
      </c>
      <c r="F161" s="6">
        <v>591329.63</v>
      </c>
      <c r="G161" s="6">
        <v>342737.17</v>
      </c>
      <c r="H161" s="14">
        <f t="shared" si="5"/>
        <v>0.57960425558245743</v>
      </c>
    </row>
    <row r="162" spans="1:8" x14ac:dyDescent="0.25">
      <c r="A162" s="4" t="s">
        <v>105</v>
      </c>
      <c r="B162" s="4" t="s">
        <v>166</v>
      </c>
      <c r="C162" s="5">
        <v>1063</v>
      </c>
      <c r="D162" s="5">
        <v>731</v>
      </c>
      <c r="E162" s="14">
        <f t="shared" si="4"/>
        <v>0.6876763875823142</v>
      </c>
      <c r="F162" s="6">
        <v>1534508.5</v>
      </c>
      <c r="G162" s="6">
        <v>1112544.48</v>
      </c>
      <c r="H162" s="14">
        <f t="shared" si="5"/>
        <v>0.72501682460540295</v>
      </c>
    </row>
    <row r="163" spans="1:8" x14ac:dyDescent="0.25">
      <c r="A163" s="4" t="s">
        <v>105</v>
      </c>
      <c r="B163" s="4" t="s">
        <v>167</v>
      </c>
      <c r="C163" s="5">
        <v>596</v>
      </c>
      <c r="D163" s="5">
        <v>416</v>
      </c>
      <c r="E163" s="14">
        <f t="shared" si="4"/>
        <v>0.69798657718120805</v>
      </c>
      <c r="F163" s="6">
        <v>648326.63</v>
      </c>
      <c r="G163" s="6">
        <v>479053.17</v>
      </c>
      <c r="H163" s="14">
        <f t="shared" si="5"/>
        <v>0.73890713080843218</v>
      </c>
    </row>
    <row r="164" spans="1:8" x14ac:dyDescent="0.25">
      <c r="A164" s="4" t="s">
        <v>105</v>
      </c>
      <c r="B164" s="4" t="s">
        <v>168</v>
      </c>
      <c r="C164" s="5">
        <v>737</v>
      </c>
      <c r="D164" s="5">
        <v>558</v>
      </c>
      <c r="E164" s="14">
        <f t="shared" si="4"/>
        <v>0.75712347354138398</v>
      </c>
      <c r="F164" s="6">
        <v>898538.55</v>
      </c>
      <c r="G164" s="6">
        <v>693184.22</v>
      </c>
      <c r="H164" s="14">
        <f t="shared" si="5"/>
        <v>0.77145740714185262</v>
      </c>
    </row>
    <row r="165" spans="1:8" x14ac:dyDescent="0.25">
      <c r="A165" s="4" t="s">
        <v>105</v>
      </c>
      <c r="B165" s="4" t="s">
        <v>169</v>
      </c>
      <c r="C165" s="5">
        <v>792</v>
      </c>
      <c r="D165" s="5">
        <v>582</v>
      </c>
      <c r="E165" s="14">
        <f t="shared" si="4"/>
        <v>0.73484848484848486</v>
      </c>
      <c r="F165" s="6">
        <v>992155.32</v>
      </c>
      <c r="G165" s="6">
        <v>774122.97</v>
      </c>
      <c r="H165" s="14">
        <f t="shared" si="5"/>
        <v>0.78024373240270484</v>
      </c>
    </row>
    <row r="166" spans="1:8" x14ac:dyDescent="0.25">
      <c r="A166" s="4" t="s">
        <v>105</v>
      </c>
      <c r="B166" s="4" t="s">
        <v>170</v>
      </c>
      <c r="C166" s="5">
        <v>1114</v>
      </c>
      <c r="D166" s="5">
        <v>851</v>
      </c>
      <c r="E166" s="14">
        <f t="shared" si="4"/>
        <v>0.76391382405745067</v>
      </c>
      <c r="F166" s="6">
        <v>1369429.33</v>
      </c>
      <c r="G166" s="6">
        <v>1068437.1200000001</v>
      </c>
      <c r="H166" s="14">
        <f t="shared" si="5"/>
        <v>0.78020610234775678</v>
      </c>
    </row>
    <row r="167" spans="1:8" x14ac:dyDescent="0.25">
      <c r="A167" s="4" t="s">
        <v>105</v>
      </c>
      <c r="B167" s="4" t="s">
        <v>171</v>
      </c>
      <c r="C167" s="5">
        <v>636</v>
      </c>
      <c r="D167" s="5">
        <v>417</v>
      </c>
      <c r="E167" s="14">
        <f t="shared" si="4"/>
        <v>0.65566037735849059</v>
      </c>
      <c r="F167" s="6">
        <v>613121.22</v>
      </c>
      <c r="G167" s="6">
        <v>417762.06</v>
      </c>
      <c r="H167" s="14">
        <f t="shared" si="5"/>
        <v>0.68136943621034685</v>
      </c>
    </row>
    <row r="168" spans="1:8" x14ac:dyDescent="0.25">
      <c r="A168" s="4" t="s">
        <v>105</v>
      </c>
      <c r="B168" s="4" t="s">
        <v>172</v>
      </c>
      <c r="C168" s="5">
        <v>481</v>
      </c>
      <c r="D168" s="5">
        <v>341</v>
      </c>
      <c r="E168" s="14">
        <f t="shared" si="4"/>
        <v>0.70893970893970892</v>
      </c>
      <c r="F168" s="6">
        <v>585110.25</v>
      </c>
      <c r="G168" s="6">
        <v>422862.9</v>
      </c>
      <c r="H168" s="14">
        <f t="shared" si="5"/>
        <v>0.72270636174977287</v>
      </c>
    </row>
    <row r="169" spans="1:8" x14ac:dyDescent="0.25">
      <c r="A169" s="4" t="s">
        <v>105</v>
      </c>
      <c r="B169" s="4" t="s">
        <v>173</v>
      </c>
      <c r="C169" s="5">
        <v>498</v>
      </c>
      <c r="D169" s="5">
        <v>317</v>
      </c>
      <c r="E169" s="14">
        <f t="shared" si="4"/>
        <v>0.63654618473895586</v>
      </c>
      <c r="F169" s="6">
        <v>436049.3</v>
      </c>
      <c r="G169" s="6">
        <v>300478.94</v>
      </c>
      <c r="H169" s="14">
        <f t="shared" si="5"/>
        <v>0.68909396254047428</v>
      </c>
    </row>
    <row r="170" spans="1:8" x14ac:dyDescent="0.25">
      <c r="A170" s="4" t="s">
        <v>105</v>
      </c>
      <c r="B170" s="4" t="s">
        <v>174</v>
      </c>
      <c r="C170" s="5">
        <v>8536</v>
      </c>
      <c r="D170" s="5">
        <v>5968</v>
      </c>
      <c r="E170" s="14">
        <f t="shared" si="4"/>
        <v>0.69915651358950326</v>
      </c>
      <c r="F170" s="6">
        <v>11555406.77</v>
      </c>
      <c r="G170" s="6">
        <v>8569992.8200000003</v>
      </c>
      <c r="H170" s="14">
        <f t="shared" si="5"/>
        <v>0.74164354319826342</v>
      </c>
    </row>
    <row r="171" spans="1:8" x14ac:dyDescent="0.25">
      <c r="A171" s="4" t="s">
        <v>105</v>
      </c>
      <c r="B171" s="4" t="s">
        <v>175</v>
      </c>
      <c r="C171" s="5">
        <v>4384</v>
      </c>
      <c r="D171" s="5">
        <v>2988</v>
      </c>
      <c r="E171" s="14">
        <f t="shared" si="4"/>
        <v>0.68156934306569339</v>
      </c>
      <c r="F171" s="6">
        <v>5020160.9400000004</v>
      </c>
      <c r="G171" s="6">
        <v>3670415.8</v>
      </c>
      <c r="H171" s="14">
        <f t="shared" si="5"/>
        <v>0.73113508588033427</v>
      </c>
    </row>
    <row r="172" spans="1:8" x14ac:dyDescent="0.25">
      <c r="A172" s="4" t="s">
        <v>105</v>
      </c>
      <c r="B172" s="4" t="s">
        <v>176</v>
      </c>
      <c r="C172" s="5">
        <v>2200</v>
      </c>
      <c r="D172" s="5">
        <v>1615</v>
      </c>
      <c r="E172" s="14">
        <f t="shared" si="4"/>
        <v>0.73409090909090913</v>
      </c>
      <c r="F172" s="6">
        <v>2999330.11</v>
      </c>
      <c r="G172" s="6">
        <v>2371924.98</v>
      </c>
      <c r="H172" s="14">
        <f t="shared" si="5"/>
        <v>0.79081824707851178</v>
      </c>
    </row>
    <row r="173" spans="1:8" x14ac:dyDescent="0.25">
      <c r="A173" s="4" t="s">
        <v>105</v>
      </c>
      <c r="B173" s="4" t="s">
        <v>177</v>
      </c>
      <c r="C173" s="5">
        <v>9486</v>
      </c>
      <c r="D173" s="5">
        <v>5492</v>
      </c>
      <c r="E173" s="14">
        <f t="shared" si="4"/>
        <v>0.57895846510647264</v>
      </c>
      <c r="F173" s="6">
        <v>12942170.529999999</v>
      </c>
      <c r="G173" s="6">
        <v>8318524.21</v>
      </c>
      <c r="H173" s="14">
        <f t="shared" si="5"/>
        <v>0.64274568092868423</v>
      </c>
    </row>
    <row r="174" spans="1:8" x14ac:dyDescent="0.25">
      <c r="A174" s="4" t="s">
        <v>105</v>
      </c>
      <c r="B174" s="4" t="s">
        <v>178</v>
      </c>
      <c r="C174" s="5">
        <v>10559</v>
      </c>
      <c r="D174" s="5">
        <v>7524</v>
      </c>
      <c r="E174" s="14">
        <f t="shared" si="4"/>
        <v>0.71256747798086939</v>
      </c>
      <c r="F174" s="6">
        <v>13038362.41</v>
      </c>
      <c r="G174" s="6">
        <v>9787388.5299999993</v>
      </c>
      <c r="H174" s="14">
        <f t="shared" si="5"/>
        <v>0.75066087459675079</v>
      </c>
    </row>
    <row r="175" spans="1:8" x14ac:dyDescent="0.25">
      <c r="A175" s="4" t="s">
        <v>105</v>
      </c>
      <c r="B175" s="4" t="s">
        <v>179</v>
      </c>
      <c r="C175" s="5">
        <v>4062</v>
      </c>
      <c r="D175" s="5">
        <v>2674</v>
      </c>
      <c r="E175" s="14">
        <f t="shared" si="4"/>
        <v>0.65829640571147219</v>
      </c>
      <c r="F175" s="6">
        <v>5775233.0999999996</v>
      </c>
      <c r="G175" s="6">
        <v>4183180.07</v>
      </c>
      <c r="H175" s="14">
        <f t="shared" si="5"/>
        <v>0.72433094865036707</v>
      </c>
    </row>
    <row r="176" spans="1:8" x14ac:dyDescent="0.25">
      <c r="A176" s="4" t="s">
        <v>105</v>
      </c>
      <c r="B176" s="4" t="s">
        <v>180</v>
      </c>
      <c r="C176" s="5">
        <v>1248</v>
      </c>
      <c r="D176" s="5">
        <v>940</v>
      </c>
      <c r="E176" s="14">
        <f t="shared" si="4"/>
        <v>0.75320512820512819</v>
      </c>
      <c r="F176" s="6">
        <v>1399090.62</v>
      </c>
      <c r="G176" s="6">
        <v>1123369.45</v>
      </c>
      <c r="H176" s="14">
        <f t="shared" si="5"/>
        <v>0.80292829781104524</v>
      </c>
    </row>
    <row r="177" spans="1:8" x14ac:dyDescent="0.25">
      <c r="A177" s="4" t="s">
        <v>105</v>
      </c>
      <c r="B177" s="4" t="s">
        <v>181</v>
      </c>
      <c r="C177" s="5">
        <v>1146</v>
      </c>
      <c r="D177" s="5">
        <v>747</v>
      </c>
      <c r="E177" s="14">
        <f t="shared" si="4"/>
        <v>0.65183246073298429</v>
      </c>
      <c r="F177" s="6">
        <v>1517162.85</v>
      </c>
      <c r="G177" s="6">
        <v>1057403.06</v>
      </c>
      <c r="H177" s="14">
        <f t="shared" si="5"/>
        <v>0.69696081735721382</v>
      </c>
    </row>
    <row r="178" spans="1:8" x14ac:dyDescent="0.25">
      <c r="A178" s="4" t="s">
        <v>105</v>
      </c>
      <c r="B178" s="4" t="s">
        <v>182</v>
      </c>
      <c r="C178" s="5">
        <v>1273</v>
      </c>
      <c r="D178" s="5">
        <v>835</v>
      </c>
      <c r="E178" s="14">
        <f t="shared" si="4"/>
        <v>0.65593087195600941</v>
      </c>
      <c r="F178" s="6">
        <v>1460534.86</v>
      </c>
      <c r="G178" s="6">
        <v>1013443.42</v>
      </c>
      <c r="H178" s="14">
        <f t="shared" si="5"/>
        <v>0.69388512917795053</v>
      </c>
    </row>
    <row r="179" spans="1:8" x14ac:dyDescent="0.25">
      <c r="A179" s="4" t="s">
        <v>105</v>
      </c>
      <c r="B179" s="4" t="s">
        <v>183</v>
      </c>
      <c r="C179" s="5">
        <v>828</v>
      </c>
      <c r="D179" s="5">
        <v>659</v>
      </c>
      <c r="E179" s="14">
        <f t="shared" si="4"/>
        <v>0.79589371980676327</v>
      </c>
      <c r="F179" s="6">
        <v>1023140.8</v>
      </c>
      <c r="G179" s="6">
        <v>836242.96</v>
      </c>
      <c r="H179" s="14">
        <f t="shared" si="5"/>
        <v>0.81732930599581199</v>
      </c>
    </row>
    <row r="180" spans="1:8" x14ac:dyDescent="0.25">
      <c r="A180" s="4" t="s">
        <v>105</v>
      </c>
      <c r="B180" s="4" t="s">
        <v>184</v>
      </c>
      <c r="C180" s="5">
        <v>1271</v>
      </c>
      <c r="D180" s="5">
        <v>897</v>
      </c>
      <c r="E180" s="14">
        <f t="shared" si="4"/>
        <v>0.70574350904799366</v>
      </c>
      <c r="F180" s="6">
        <v>1047763.21</v>
      </c>
      <c r="G180" s="6">
        <v>811020.56</v>
      </c>
      <c r="H180" s="14">
        <f t="shared" si="5"/>
        <v>0.7740494724948398</v>
      </c>
    </row>
    <row r="181" spans="1:8" x14ac:dyDescent="0.25">
      <c r="A181" s="4" t="s">
        <v>105</v>
      </c>
      <c r="B181" s="4" t="s">
        <v>185</v>
      </c>
      <c r="C181" s="5">
        <v>1376</v>
      </c>
      <c r="D181" s="5">
        <v>1030</v>
      </c>
      <c r="E181" s="14">
        <f t="shared" si="4"/>
        <v>0.74854651162790697</v>
      </c>
      <c r="F181" s="6">
        <v>1769150.28</v>
      </c>
      <c r="G181" s="6">
        <v>1378389.54</v>
      </c>
      <c r="H181" s="14">
        <f t="shared" si="5"/>
        <v>0.77912518545343701</v>
      </c>
    </row>
    <row r="182" spans="1:8" x14ac:dyDescent="0.25">
      <c r="A182" s="4" t="s">
        <v>105</v>
      </c>
      <c r="B182" s="4" t="s">
        <v>186</v>
      </c>
      <c r="C182" s="5">
        <v>868</v>
      </c>
      <c r="D182" s="5">
        <v>686</v>
      </c>
      <c r="E182" s="14">
        <f t="shared" si="4"/>
        <v>0.79032258064516125</v>
      </c>
      <c r="F182" s="6">
        <v>1002647.54</v>
      </c>
      <c r="G182" s="6">
        <v>784858.54</v>
      </c>
      <c r="H182" s="14">
        <f t="shared" si="5"/>
        <v>0.78278608253504522</v>
      </c>
    </row>
    <row r="183" spans="1:8" x14ac:dyDescent="0.25">
      <c r="A183" s="4" t="s">
        <v>105</v>
      </c>
      <c r="B183" s="4" t="s">
        <v>187</v>
      </c>
      <c r="C183" s="5">
        <v>2044</v>
      </c>
      <c r="D183" s="5">
        <v>1565</v>
      </c>
      <c r="E183" s="14">
        <f t="shared" si="4"/>
        <v>0.76565557729941291</v>
      </c>
      <c r="F183" s="6">
        <v>3225412.56</v>
      </c>
      <c r="G183" s="6">
        <v>2566476.5</v>
      </c>
      <c r="H183" s="14">
        <f t="shared" si="5"/>
        <v>0.79570487565782899</v>
      </c>
    </row>
    <row r="184" spans="1:8" x14ac:dyDescent="0.25">
      <c r="A184" s="4" t="s">
        <v>105</v>
      </c>
      <c r="B184" s="4" t="s">
        <v>188</v>
      </c>
      <c r="C184" s="5">
        <v>973</v>
      </c>
      <c r="D184" s="5">
        <v>689</v>
      </c>
      <c r="E184" s="14">
        <f t="shared" si="4"/>
        <v>0.70811921891058582</v>
      </c>
      <c r="F184" s="6">
        <v>920465.92000000004</v>
      </c>
      <c r="G184" s="6">
        <v>694509.22</v>
      </c>
      <c r="H184" s="14">
        <f t="shared" si="5"/>
        <v>0.75451921131420041</v>
      </c>
    </row>
    <row r="185" spans="1:8" x14ac:dyDescent="0.25">
      <c r="A185" s="4" t="s">
        <v>189</v>
      </c>
      <c r="B185" s="4" t="s">
        <v>190</v>
      </c>
      <c r="C185" s="5">
        <v>1183</v>
      </c>
      <c r="D185" s="5">
        <v>621</v>
      </c>
      <c r="E185" s="14">
        <f t="shared" si="4"/>
        <v>0.52493660185967883</v>
      </c>
      <c r="F185" s="6">
        <v>1334769.81</v>
      </c>
      <c r="G185" s="6">
        <v>841605.59</v>
      </c>
      <c r="H185" s="14">
        <f t="shared" si="5"/>
        <v>0.63052489177890525</v>
      </c>
    </row>
    <row r="186" spans="1:8" x14ac:dyDescent="0.25">
      <c r="A186" s="4" t="s">
        <v>189</v>
      </c>
      <c r="B186" s="4" t="s">
        <v>191</v>
      </c>
      <c r="C186" s="5">
        <v>1097</v>
      </c>
      <c r="D186" s="5">
        <v>842</v>
      </c>
      <c r="E186" s="14">
        <f t="shared" si="4"/>
        <v>0.7675478577939836</v>
      </c>
      <c r="F186" s="6">
        <v>967195.58</v>
      </c>
      <c r="G186" s="6">
        <v>766355.15</v>
      </c>
      <c r="H186" s="14">
        <f t="shared" si="5"/>
        <v>0.79234765526947515</v>
      </c>
    </row>
    <row r="187" spans="1:8" x14ac:dyDescent="0.25">
      <c r="A187" s="4" t="s">
        <v>189</v>
      </c>
      <c r="B187" s="4" t="s">
        <v>192</v>
      </c>
      <c r="C187" s="5">
        <v>5296</v>
      </c>
      <c r="D187" s="5">
        <v>3092</v>
      </c>
      <c r="E187" s="14">
        <f t="shared" si="4"/>
        <v>0.58383685800604235</v>
      </c>
      <c r="F187" s="6">
        <v>5420466.96</v>
      </c>
      <c r="G187" s="6">
        <v>3429102.78</v>
      </c>
      <c r="H187" s="14">
        <f t="shared" si="5"/>
        <v>0.63262128619265667</v>
      </c>
    </row>
    <row r="188" spans="1:8" x14ac:dyDescent="0.25">
      <c r="A188" s="4" t="s">
        <v>189</v>
      </c>
      <c r="B188" s="4" t="s">
        <v>193</v>
      </c>
      <c r="C188" s="5">
        <v>22201</v>
      </c>
      <c r="D188" s="5">
        <v>13391</v>
      </c>
      <c r="E188" s="14">
        <f t="shared" si="4"/>
        <v>0.60317102833205716</v>
      </c>
      <c r="F188" s="6">
        <v>23479296.030000001</v>
      </c>
      <c r="G188" s="6">
        <v>15670346.08</v>
      </c>
      <c r="H188" s="14">
        <f t="shared" si="5"/>
        <v>0.66741124009755926</v>
      </c>
    </row>
    <row r="189" spans="1:8" x14ac:dyDescent="0.25">
      <c r="A189" s="4" t="s">
        <v>189</v>
      </c>
      <c r="B189" s="4" t="s">
        <v>194</v>
      </c>
      <c r="C189" s="5">
        <v>17503</v>
      </c>
      <c r="D189" s="5">
        <v>12304</v>
      </c>
      <c r="E189" s="14">
        <f t="shared" si="4"/>
        <v>0.70296520596469181</v>
      </c>
      <c r="F189" s="6">
        <v>16005452.939999999</v>
      </c>
      <c r="G189" s="6">
        <v>12054055.77</v>
      </c>
      <c r="H189" s="14">
        <f t="shared" si="5"/>
        <v>0.75312181512059106</v>
      </c>
    </row>
    <row r="190" spans="1:8" x14ac:dyDescent="0.25">
      <c r="A190" s="4" t="s">
        <v>189</v>
      </c>
      <c r="B190" s="4" t="s">
        <v>195</v>
      </c>
      <c r="C190" s="5">
        <v>6619</v>
      </c>
      <c r="D190" s="5">
        <v>3702</v>
      </c>
      <c r="E190" s="14">
        <f t="shared" si="4"/>
        <v>0.55929898776250186</v>
      </c>
      <c r="F190" s="6">
        <v>6440891.1699999999</v>
      </c>
      <c r="G190" s="6">
        <v>4222077.88</v>
      </c>
      <c r="H190" s="14">
        <f t="shared" si="5"/>
        <v>0.65551144532069461</v>
      </c>
    </row>
    <row r="191" spans="1:8" x14ac:dyDescent="0.25">
      <c r="A191" s="4" t="s">
        <v>189</v>
      </c>
      <c r="B191" s="4" t="s">
        <v>196</v>
      </c>
      <c r="C191" s="5">
        <v>1389</v>
      </c>
      <c r="D191" s="5">
        <v>969</v>
      </c>
      <c r="E191" s="14">
        <f t="shared" si="4"/>
        <v>0.69762419006479481</v>
      </c>
      <c r="F191" s="6">
        <v>1196401.3899999999</v>
      </c>
      <c r="G191" s="6">
        <v>901821.2</v>
      </c>
      <c r="H191" s="14">
        <f t="shared" si="5"/>
        <v>0.75377812792410748</v>
      </c>
    </row>
    <row r="192" spans="1:8" x14ac:dyDescent="0.25">
      <c r="A192" s="4" t="s">
        <v>189</v>
      </c>
      <c r="B192" s="4" t="s">
        <v>197</v>
      </c>
      <c r="C192" s="5">
        <v>3315</v>
      </c>
      <c r="D192" s="5">
        <v>2120</v>
      </c>
      <c r="E192" s="14">
        <f t="shared" si="4"/>
        <v>0.63951734539969829</v>
      </c>
      <c r="F192" s="6">
        <v>2713293.67</v>
      </c>
      <c r="G192" s="6">
        <v>1920896.72</v>
      </c>
      <c r="H192" s="14">
        <f t="shared" si="5"/>
        <v>0.70795754298133162</v>
      </c>
    </row>
    <row r="193" spans="1:8" x14ac:dyDescent="0.25">
      <c r="A193" s="4" t="s">
        <v>189</v>
      </c>
      <c r="B193" s="4" t="s">
        <v>198</v>
      </c>
      <c r="C193" s="5">
        <v>3445</v>
      </c>
      <c r="D193" s="5">
        <v>1865</v>
      </c>
      <c r="E193" s="14">
        <f t="shared" si="4"/>
        <v>0.54136429608127723</v>
      </c>
      <c r="F193" s="6">
        <v>4088228.65</v>
      </c>
      <c r="G193" s="6">
        <v>2589621.9700000002</v>
      </c>
      <c r="H193" s="14">
        <f t="shared" si="5"/>
        <v>0.63343374153008791</v>
      </c>
    </row>
    <row r="194" spans="1:8" x14ac:dyDescent="0.25">
      <c r="A194" s="4" t="s">
        <v>189</v>
      </c>
      <c r="B194" s="4" t="s">
        <v>199</v>
      </c>
      <c r="C194" s="5">
        <v>1435</v>
      </c>
      <c r="D194" s="5">
        <v>1064</v>
      </c>
      <c r="E194" s="14">
        <f t="shared" si="4"/>
        <v>0.74146341463414633</v>
      </c>
      <c r="F194" s="6">
        <v>1300737.1499999999</v>
      </c>
      <c r="G194" s="6">
        <v>1025665.64</v>
      </c>
      <c r="H194" s="14">
        <f t="shared" si="5"/>
        <v>0.78852644440884934</v>
      </c>
    </row>
    <row r="195" spans="1:8" x14ac:dyDescent="0.25">
      <c r="A195" s="4" t="s">
        <v>189</v>
      </c>
      <c r="B195" s="4" t="s">
        <v>200</v>
      </c>
      <c r="C195" s="5">
        <v>2069</v>
      </c>
      <c r="D195" s="5">
        <v>1247</v>
      </c>
      <c r="E195" s="14">
        <f t="shared" si="4"/>
        <v>0.60270662155630739</v>
      </c>
      <c r="F195" s="6">
        <v>2237739.4</v>
      </c>
      <c r="G195" s="6">
        <v>1482216.98</v>
      </c>
      <c r="H195" s="14">
        <f t="shared" si="5"/>
        <v>0.6623724728625684</v>
      </c>
    </row>
    <row r="196" spans="1:8" x14ac:dyDescent="0.25">
      <c r="A196" s="4" t="s">
        <v>189</v>
      </c>
      <c r="B196" s="4" t="s">
        <v>201</v>
      </c>
      <c r="C196" s="5">
        <v>1553</v>
      </c>
      <c r="D196" s="5">
        <v>1051</v>
      </c>
      <c r="E196" s="14">
        <f t="shared" ref="E196:E259" si="6">D196/C196</f>
        <v>0.67675466838377329</v>
      </c>
      <c r="F196" s="6">
        <v>1713102.15</v>
      </c>
      <c r="G196" s="6">
        <v>1208241.48</v>
      </c>
      <c r="H196" s="14">
        <f t="shared" ref="H196:H259" si="7">G196/F196</f>
        <v>0.70529447412111412</v>
      </c>
    </row>
    <row r="197" spans="1:8" x14ac:dyDescent="0.25">
      <c r="A197" s="4" t="s">
        <v>189</v>
      </c>
      <c r="B197" s="4" t="s">
        <v>202</v>
      </c>
      <c r="C197" s="5">
        <v>9260</v>
      </c>
      <c r="D197" s="5">
        <v>5421</v>
      </c>
      <c r="E197" s="14">
        <f t="shared" si="6"/>
        <v>0.5854211663066955</v>
      </c>
      <c r="F197" s="6">
        <v>10862445.48</v>
      </c>
      <c r="G197" s="6">
        <v>7103192.0899999999</v>
      </c>
      <c r="H197" s="14">
        <f t="shared" si="7"/>
        <v>0.65392200154913915</v>
      </c>
    </row>
    <row r="198" spans="1:8" x14ac:dyDescent="0.25">
      <c r="A198" s="4" t="s">
        <v>189</v>
      </c>
      <c r="B198" s="4" t="s">
        <v>203</v>
      </c>
      <c r="C198" s="5">
        <v>2029</v>
      </c>
      <c r="D198" s="5">
        <v>1485</v>
      </c>
      <c r="E198" s="14">
        <f t="shared" si="6"/>
        <v>0.73188762937407592</v>
      </c>
      <c r="F198" s="6">
        <v>1779472.15</v>
      </c>
      <c r="G198" s="6">
        <v>1358059.27</v>
      </c>
      <c r="H198" s="14">
        <f t="shared" si="7"/>
        <v>0.76318096352336851</v>
      </c>
    </row>
    <row r="199" spans="1:8" x14ac:dyDescent="0.25">
      <c r="A199" s="4" t="s">
        <v>189</v>
      </c>
      <c r="B199" s="4" t="s">
        <v>204</v>
      </c>
      <c r="C199" s="5">
        <v>1828</v>
      </c>
      <c r="D199" s="5">
        <v>1183</v>
      </c>
      <c r="E199" s="14">
        <f t="shared" si="6"/>
        <v>0.64715536105032823</v>
      </c>
      <c r="F199" s="6">
        <v>1822803.38</v>
      </c>
      <c r="G199" s="6">
        <v>1285837.6499999999</v>
      </c>
      <c r="H199" s="14">
        <f t="shared" si="7"/>
        <v>0.70541763533486534</v>
      </c>
    </row>
    <row r="200" spans="1:8" x14ac:dyDescent="0.25">
      <c r="A200" s="4" t="s">
        <v>189</v>
      </c>
      <c r="B200" s="4" t="s">
        <v>205</v>
      </c>
      <c r="C200" s="5">
        <v>115491</v>
      </c>
      <c r="D200" s="5">
        <v>63631</v>
      </c>
      <c r="E200" s="14">
        <f t="shared" si="6"/>
        <v>0.55096068091885952</v>
      </c>
      <c r="F200" s="6">
        <v>135704766.63999999</v>
      </c>
      <c r="G200" s="6">
        <v>85315625.879999995</v>
      </c>
      <c r="H200" s="14">
        <f t="shared" si="7"/>
        <v>0.62868555020124539</v>
      </c>
    </row>
    <row r="201" spans="1:8" x14ac:dyDescent="0.25">
      <c r="A201" s="4" t="s">
        <v>189</v>
      </c>
      <c r="B201" s="4" t="s">
        <v>206</v>
      </c>
      <c r="C201" s="5">
        <v>4189</v>
      </c>
      <c r="D201" s="5">
        <v>2854</v>
      </c>
      <c r="E201" s="14">
        <f t="shared" si="6"/>
        <v>0.68130818811172122</v>
      </c>
      <c r="F201" s="6">
        <v>4222725.78</v>
      </c>
      <c r="G201" s="6">
        <v>2979723.53</v>
      </c>
      <c r="H201" s="14">
        <f t="shared" si="7"/>
        <v>0.70563983674071296</v>
      </c>
    </row>
    <row r="202" spans="1:8" x14ac:dyDescent="0.25">
      <c r="A202" s="4" t="s">
        <v>189</v>
      </c>
      <c r="B202" s="4" t="s">
        <v>207</v>
      </c>
      <c r="C202" s="5">
        <v>69549</v>
      </c>
      <c r="D202" s="5">
        <v>35409</v>
      </c>
      <c r="E202" s="14">
        <f t="shared" si="6"/>
        <v>0.50912306431436827</v>
      </c>
      <c r="F202" s="6">
        <v>73617530</v>
      </c>
      <c r="G202" s="6">
        <v>43285390.039999999</v>
      </c>
      <c r="H202" s="14">
        <f t="shared" si="7"/>
        <v>0.58797666860053577</v>
      </c>
    </row>
    <row r="203" spans="1:8" x14ac:dyDescent="0.25">
      <c r="A203" s="4" t="s">
        <v>189</v>
      </c>
      <c r="B203" s="4" t="s">
        <v>208</v>
      </c>
      <c r="C203" s="5">
        <v>10984</v>
      </c>
      <c r="D203" s="5">
        <v>5665</v>
      </c>
      <c r="E203" s="14">
        <f t="shared" si="6"/>
        <v>0.51575018208302981</v>
      </c>
      <c r="F203" s="6">
        <v>11769666.84</v>
      </c>
      <c r="G203" s="6">
        <v>7232459.1399999997</v>
      </c>
      <c r="H203" s="14">
        <f t="shared" si="7"/>
        <v>0.61449990372029939</v>
      </c>
    </row>
    <row r="204" spans="1:8" x14ac:dyDescent="0.25">
      <c r="A204" s="4" t="s">
        <v>189</v>
      </c>
      <c r="B204" s="4" t="s">
        <v>209</v>
      </c>
      <c r="C204" s="5">
        <v>6899</v>
      </c>
      <c r="D204" s="5">
        <v>4195</v>
      </c>
      <c r="E204" s="14">
        <f t="shared" si="6"/>
        <v>0.608059139005653</v>
      </c>
      <c r="F204" s="6">
        <v>6375433.8799999999</v>
      </c>
      <c r="G204" s="6">
        <v>4334067.63</v>
      </c>
      <c r="H204" s="14">
        <f t="shared" si="7"/>
        <v>0.67980747845196066</v>
      </c>
    </row>
    <row r="205" spans="1:8" x14ac:dyDescent="0.25">
      <c r="A205" s="4" t="s">
        <v>189</v>
      </c>
      <c r="B205" s="4" t="s">
        <v>210</v>
      </c>
      <c r="C205" s="5">
        <v>14591</v>
      </c>
      <c r="D205" s="5">
        <v>10180</v>
      </c>
      <c r="E205" s="14">
        <f t="shared" si="6"/>
        <v>0.69769035706942639</v>
      </c>
      <c r="F205" s="6">
        <v>15604347.27</v>
      </c>
      <c r="G205" s="6">
        <v>11622181.949999999</v>
      </c>
      <c r="H205" s="14">
        <f t="shared" si="7"/>
        <v>0.74480410804136121</v>
      </c>
    </row>
    <row r="206" spans="1:8" x14ac:dyDescent="0.25">
      <c r="A206" s="4" t="s">
        <v>189</v>
      </c>
      <c r="B206" s="4" t="s">
        <v>211</v>
      </c>
      <c r="C206" s="5">
        <v>1404</v>
      </c>
      <c r="D206" s="5">
        <v>898</v>
      </c>
      <c r="E206" s="14">
        <f t="shared" si="6"/>
        <v>0.63960113960113962</v>
      </c>
      <c r="F206" s="6">
        <v>1216322.73</v>
      </c>
      <c r="G206" s="6">
        <v>845247.18</v>
      </c>
      <c r="H206" s="14">
        <f t="shared" si="7"/>
        <v>0.69492015494933657</v>
      </c>
    </row>
    <row r="207" spans="1:8" x14ac:dyDescent="0.25">
      <c r="A207" s="4" t="s">
        <v>189</v>
      </c>
      <c r="B207" s="4" t="s">
        <v>212</v>
      </c>
      <c r="C207" s="5">
        <v>4095</v>
      </c>
      <c r="D207" s="5">
        <v>2463</v>
      </c>
      <c r="E207" s="14">
        <f t="shared" si="6"/>
        <v>0.60146520146520144</v>
      </c>
      <c r="F207" s="6">
        <v>4432309.96</v>
      </c>
      <c r="G207" s="6">
        <v>2948393.89</v>
      </c>
      <c r="H207" s="14">
        <f t="shared" si="7"/>
        <v>0.66520480666022741</v>
      </c>
    </row>
    <row r="208" spans="1:8" x14ac:dyDescent="0.25">
      <c r="A208" s="4" t="s">
        <v>189</v>
      </c>
      <c r="B208" s="4" t="s">
        <v>213</v>
      </c>
      <c r="C208" s="5">
        <v>1188</v>
      </c>
      <c r="D208" s="5">
        <v>844</v>
      </c>
      <c r="E208" s="14">
        <f t="shared" si="6"/>
        <v>0.71043771043771042</v>
      </c>
      <c r="F208" s="6">
        <v>1245087.17</v>
      </c>
      <c r="G208" s="6">
        <v>905242.32</v>
      </c>
      <c r="H208" s="14">
        <f t="shared" si="7"/>
        <v>0.72705135978551605</v>
      </c>
    </row>
    <row r="209" spans="1:8" x14ac:dyDescent="0.25">
      <c r="A209" s="4" t="s">
        <v>214</v>
      </c>
      <c r="B209" s="4" t="s">
        <v>215</v>
      </c>
      <c r="C209" s="5">
        <v>3785</v>
      </c>
      <c r="D209" s="5">
        <v>2091</v>
      </c>
      <c r="E209" s="14">
        <f t="shared" si="6"/>
        <v>0.55244385733157197</v>
      </c>
      <c r="F209" s="6">
        <v>3739429.31</v>
      </c>
      <c r="G209" s="6">
        <v>2336374.14</v>
      </c>
      <c r="H209" s="14">
        <f t="shared" si="7"/>
        <v>0.62479430584556228</v>
      </c>
    </row>
    <row r="210" spans="1:8" x14ac:dyDescent="0.25">
      <c r="A210" s="4" t="s">
        <v>214</v>
      </c>
      <c r="B210" s="4" t="s">
        <v>216</v>
      </c>
      <c r="C210" s="5">
        <v>1757</v>
      </c>
      <c r="D210" s="5">
        <v>1213</v>
      </c>
      <c r="E210" s="14">
        <f t="shared" si="6"/>
        <v>0.6903813318155948</v>
      </c>
      <c r="F210" s="6">
        <v>1285116.3799999999</v>
      </c>
      <c r="G210" s="6">
        <v>919053.48</v>
      </c>
      <c r="H210" s="14">
        <f t="shared" si="7"/>
        <v>0.71515194600507703</v>
      </c>
    </row>
    <row r="211" spans="1:8" x14ac:dyDescent="0.25">
      <c r="A211" s="4" t="s">
        <v>214</v>
      </c>
      <c r="B211" s="4" t="s">
        <v>217</v>
      </c>
      <c r="C211" s="5">
        <v>5624</v>
      </c>
      <c r="D211" s="5">
        <v>3129</v>
      </c>
      <c r="E211" s="14">
        <f t="shared" si="6"/>
        <v>0.55636557610241821</v>
      </c>
      <c r="F211" s="6">
        <v>6420126.2999999998</v>
      </c>
      <c r="G211" s="6">
        <v>3961356.61</v>
      </c>
      <c r="H211" s="14">
        <f t="shared" si="7"/>
        <v>0.61702160127285965</v>
      </c>
    </row>
    <row r="212" spans="1:8" x14ac:dyDescent="0.25">
      <c r="A212" s="4" t="s">
        <v>214</v>
      </c>
      <c r="B212" s="4" t="s">
        <v>218</v>
      </c>
      <c r="C212" s="5">
        <v>9619</v>
      </c>
      <c r="D212" s="5">
        <v>5262</v>
      </c>
      <c r="E212" s="14">
        <f t="shared" si="6"/>
        <v>0.5470423120906539</v>
      </c>
      <c r="F212" s="6">
        <v>9741040.2100000009</v>
      </c>
      <c r="G212" s="6">
        <v>6036411.7199999997</v>
      </c>
      <c r="H212" s="14">
        <f t="shared" si="7"/>
        <v>0.61968861537016473</v>
      </c>
    </row>
    <row r="213" spans="1:8" x14ac:dyDescent="0.25">
      <c r="A213" s="4" t="s">
        <v>214</v>
      </c>
      <c r="B213" s="4" t="s">
        <v>219</v>
      </c>
      <c r="C213" s="5">
        <v>1943</v>
      </c>
      <c r="D213" s="5">
        <v>1134</v>
      </c>
      <c r="E213" s="14">
        <f t="shared" si="6"/>
        <v>0.58363355635615033</v>
      </c>
      <c r="F213" s="6">
        <v>1863635.15</v>
      </c>
      <c r="G213" s="6">
        <v>1182782.8</v>
      </c>
      <c r="H213" s="14">
        <f t="shared" si="7"/>
        <v>0.63466435476922622</v>
      </c>
    </row>
    <row r="214" spans="1:8" x14ac:dyDescent="0.25">
      <c r="A214" s="4" t="s">
        <v>214</v>
      </c>
      <c r="B214" s="4" t="s">
        <v>220</v>
      </c>
      <c r="C214" s="5">
        <v>952</v>
      </c>
      <c r="D214" s="5">
        <v>609</v>
      </c>
      <c r="E214" s="14">
        <f t="shared" si="6"/>
        <v>0.63970588235294112</v>
      </c>
      <c r="F214" s="6">
        <v>887511.81</v>
      </c>
      <c r="G214" s="6">
        <v>615834.07999999996</v>
      </c>
      <c r="H214" s="14">
        <f t="shared" si="7"/>
        <v>0.6938883213283662</v>
      </c>
    </row>
    <row r="215" spans="1:8" x14ac:dyDescent="0.25">
      <c r="A215" s="4" t="s">
        <v>214</v>
      </c>
      <c r="B215" s="4" t="s">
        <v>221</v>
      </c>
      <c r="C215" s="5">
        <v>691</v>
      </c>
      <c r="D215" s="5">
        <v>482</v>
      </c>
      <c r="E215" s="14">
        <f t="shared" si="6"/>
        <v>0.69753979739507954</v>
      </c>
      <c r="F215" s="6">
        <v>646521.36</v>
      </c>
      <c r="G215" s="6">
        <v>466051.16</v>
      </c>
      <c r="H215" s="14">
        <f t="shared" si="7"/>
        <v>0.7208596480091547</v>
      </c>
    </row>
    <row r="216" spans="1:8" x14ac:dyDescent="0.25">
      <c r="A216" s="4" t="s">
        <v>214</v>
      </c>
      <c r="B216" s="4" t="s">
        <v>222</v>
      </c>
      <c r="C216" s="5">
        <v>1877</v>
      </c>
      <c r="D216" s="5">
        <v>1401</v>
      </c>
      <c r="E216" s="14">
        <f t="shared" si="6"/>
        <v>0.74640383590836445</v>
      </c>
      <c r="F216" s="6">
        <v>1899446.25</v>
      </c>
      <c r="G216" s="6">
        <v>1473469.01</v>
      </c>
      <c r="H216" s="14">
        <f t="shared" si="7"/>
        <v>0.7757360915056164</v>
      </c>
    </row>
    <row r="217" spans="1:8" x14ac:dyDescent="0.25">
      <c r="A217" s="4" t="s">
        <v>214</v>
      </c>
      <c r="B217" s="4" t="s">
        <v>223</v>
      </c>
      <c r="C217" s="5">
        <v>1951</v>
      </c>
      <c r="D217" s="5">
        <v>1048</v>
      </c>
      <c r="E217" s="14">
        <f t="shared" si="6"/>
        <v>0.53716043054843665</v>
      </c>
      <c r="F217" s="6">
        <v>2004873.78</v>
      </c>
      <c r="G217" s="6">
        <v>1169839.4099999999</v>
      </c>
      <c r="H217" s="14">
        <f t="shared" si="7"/>
        <v>0.58349778508251027</v>
      </c>
    </row>
    <row r="218" spans="1:8" x14ac:dyDescent="0.25">
      <c r="A218" s="4" t="s">
        <v>214</v>
      </c>
      <c r="B218" s="4" t="s">
        <v>224</v>
      </c>
      <c r="C218" s="5">
        <v>2362</v>
      </c>
      <c r="D218" s="5">
        <v>1308</v>
      </c>
      <c r="E218" s="14">
        <f t="shared" si="6"/>
        <v>0.55376799322607961</v>
      </c>
      <c r="F218" s="6">
        <v>3012161.51</v>
      </c>
      <c r="G218" s="6">
        <v>1795397.73</v>
      </c>
      <c r="H218" s="14">
        <f t="shared" si="7"/>
        <v>0.59604962218642787</v>
      </c>
    </row>
    <row r="219" spans="1:8" x14ac:dyDescent="0.25">
      <c r="A219" s="4" t="s">
        <v>214</v>
      </c>
      <c r="B219" s="4" t="s">
        <v>225</v>
      </c>
      <c r="C219" s="5">
        <v>2281</v>
      </c>
      <c r="D219" s="5">
        <v>1535</v>
      </c>
      <c r="E219" s="14">
        <f t="shared" si="6"/>
        <v>0.67295046032441908</v>
      </c>
      <c r="F219" s="6">
        <v>2222693.48</v>
      </c>
      <c r="G219" s="6">
        <v>1581188.77</v>
      </c>
      <c r="H219" s="14">
        <f t="shared" si="7"/>
        <v>0.71138408612239235</v>
      </c>
    </row>
    <row r="220" spans="1:8" x14ac:dyDescent="0.25">
      <c r="A220" s="4" t="s">
        <v>214</v>
      </c>
      <c r="B220" s="4" t="s">
        <v>226</v>
      </c>
      <c r="C220" s="5">
        <v>9264</v>
      </c>
      <c r="D220" s="5">
        <v>5434</v>
      </c>
      <c r="E220" s="14">
        <f t="shared" si="6"/>
        <v>0.5865716753022453</v>
      </c>
      <c r="F220" s="6">
        <v>9392150.1199999992</v>
      </c>
      <c r="G220" s="6">
        <v>6149959.21</v>
      </c>
      <c r="H220" s="14">
        <f t="shared" si="7"/>
        <v>0.65479779724815568</v>
      </c>
    </row>
    <row r="221" spans="1:8" x14ac:dyDescent="0.25">
      <c r="A221" s="4" t="s">
        <v>214</v>
      </c>
      <c r="B221" s="4" t="s">
        <v>227</v>
      </c>
      <c r="C221" s="5">
        <v>60404</v>
      </c>
      <c r="D221" s="5">
        <v>40790</v>
      </c>
      <c r="E221" s="14">
        <f t="shared" si="6"/>
        <v>0.67528640487384939</v>
      </c>
      <c r="F221" s="6">
        <v>73549107.959999993</v>
      </c>
      <c r="G221" s="6">
        <v>53008286.630000003</v>
      </c>
      <c r="H221" s="14">
        <f t="shared" si="7"/>
        <v>0.7207196402549001</v>
      </c>
    </row>
    <row r="222" spans="1:8" x14ac:dyDescent="0.25">
      <c r="A222" s="4" t="s">
        <v>214</v>
      </c>
      <c r="B222" s="4" t="s">
        <v>228</v>
      </c>
      <c r="C222" s="5">
        <v>5510</v>
      </c>
      <c r="D222" s="5">
        <v>2955</v>
      </c>
      <c r="E222" s="14">
        <f t="shared" si="6"/>
        <v>0.5362976406533575</v>
      </c>
      <c r="F222" s="6">
        <v>5639242.9699999997</v>
      </c>
      <c r="G222" s="6">
        <v>3513055.44</v>
      </c>
      <c r="H222" s="14">
        <f t="shared" si="7"/>
        <v>0.62296578790610257</v>
      </c>
    </row>
    <row r="223" spans="1:8" x14ac:dyDescent="0.25">
      <c r="A223" s="4" t="s">
        <v>214</v>
      </c>
      <c r="B223" s="4" t="s">
        <v>229</v>
      </c>
      <c r="C223" s="5">
        <v>2509</v>
      </c>
      <c r="D223" s="5">
        <v>1861</v>
      </c>
      <c r="E223" s="14">
        <f t="shared" si="6"/>
        <v>0.74172977281785568</v>
      </c>
      <c r="F223" s="6">
        <v>1956781.26</v>
      </c>
      <c r="G223" s="6">
        <v>1528520.08</v>
      </c>
      <c r="H223" s="14">
        <f t="shared" si="7"/>
        <v>0.78113998291255105</v>
      </c>
    </row>
    <row r="224" spans="1:8" x14ac:dyDescent="0.25">
      <c r="A224" s="4" t="s">
        <v>214</v>
      </c>
      <c r="B224" s="4" t="s">
        <v>230</v>
      </c>
      <c r="C224" s="5">
        <v>8733</v>
      </c>
      <c r="D224" s="5">
        <v>5206</v>
      </c>
      <c r="E224" s="14">
        <f t="shared" si="6"/>
        <v>0.59612962326806362</v>
      </c>
      <c r="F224" s="6">
        <v>10258263.619999999</v>
      </c>
      <c r="G224" s="6">
        <v>6792124.8300000001</v>
      </c>
      <c r="H224" s="14">
        <f t="shared" si="7"/>
        <v>0.66211252523845754</v>
      </c>
    </row>
    <row r="225" spans="1:8" x14ac:dyDescent="0.25">
      <c r="A225" s="4" t="s">
        <v>214</v>
      </c>
      <c r="B225" s="4" t="s">
        <v>231</v>
      </c>
      <c r="C225" s="5">
        <v>2838</v>
      </c>
      <c r="D225" s="5">
        <v>2179</v>
      </c>
      <c r="E225" s="14">
        <f t="shared" si="6"/>
        <v>0.76779422128259334</v>
      </c>
      <c r="F225" s="6">
        <v>2506393.58</v>
      </c>
      <c r="G225" s="6">
        <v>2006083.83</v>
      </c>
      <c r="H225" s="14">
        <f t="shared" si="7"/>
        <v>0.80038659770266407</v>
      </c>
    </row>
    <row r="226" spans="1:8" x14ac:dyDescent="0.25">
      <c r="A226" s="4" t="s">
        <v>214</v>
      </c>
      <c r="B226" s="4" t="s">
        <v>232</v>
      </c>
      <c r="C226" s="5">
        <v>959</v>
      </c>
      <c r="D226" s="5">
        <v>660</v>
      </c>
      <c r="E226" s="14">
        <f t="shared" si="6"/>
        <v>0.68821689259645469</v>
      </c>
      <c r="F226" s="6">
        <v>921554.73</v>
      </c>
      <c r="G226" s="6">
        <v>652378.06000000006</v>
      </c>
      <c r="H226" s="14">
        <f t="shared" si="7"/>
        <v>0.70791027245880456</v>
      </c>
    </row>
    <row r="227" spans="1:8" x14ac:dyDescent="0.25">
      <c r="A227" s="4" t="s">
        <v>214</v>
      </c>
      <c r="B227" s="4" t="s">
        <v>233</v>
      </c>
      <c r="C227" s="5">
        <v>26827</v>
      </c>
      <c r="D227" s="5">
        <v>18567</v>
      </c>
      <c r="E227" s="14">
        <f t="shared" si="6"/>
        <v>0.69210124128676331</v>
      </c>
      <c r="F227" s="6">
        <v>27351528.530000001</v>
      </c>
      <c r="G227" s="6">
        <v>19681392.149999999</v>
      </c>
      <c r="H227" s="14">
        <f t="shared" si="7"/>
        <v>0.71957192916706059</v>
      </c>
    </row>
    <row r="228" spans="1:8" x14ac:dyDescent="0.25">
      <c r="A228" s="4" t="s">
        <v>214</v>
      </c>
      <c r="B228" s="4" t="s">
        <v>234</v>
      </c>
      <c r="C228" s="5">
        <v>9594</v>
      </c>
      <c r="D228" s="5">
        <v>6257</v>
      </c>
      <c r="E228" s="14">
        <f t="shared" si="6"/>
        <v>0.65217844486137166</v>
      </c>
      <c r="F228" s="6">
        <v>9352691.3200000003</v>
      </c>
      <c r="G228" s="6">
        <v>6681977.9100000001</v>
      </c>
      <c r="H228" s="14">
        <f t="shared" si="7"/>
        <v>0.71444439695246997</v>
      </c>
    </row>
    <row r="229" spans="1:8" x14ac:dyDescent="0.25">
      <c r="A229" s="4" t="s">
        <v>235</v>
      </c>
      <c r="B229" s="4" t="s">
        <v>236</v>
      </c>
      <c r="C229" s="5">
        <v>5516</v>
      </c>
      <c r="D229" s="5">
        <v>4323</v>
      </c>
      <c r="E229" s="14">
        <f t="shared" si="6"/>
        <v>0.7837200870195794</v>
      </c>
      <c r="F229" s="6">
        <v>6335659.4000000004</v>
      </c>
      <c r="G229" s="6">
        <v>5240365.72</v>
      </c>
      <c r="H229" s="14">
        <f t="shared" si="7"/>
        <v>0.82712238602977928</v>
      </c>
    </row>
    <row r="230" spans="1:8" x14ac:dyDescent="0.25">
      <c r="A230" s="4" t="s">
        <v>235</v>
      </c>
      <c r="B230" s="4" t="s">
        <v>237</v>
      </c>
      <c r="C230" s="5">
        <v>1350</v>
      </c>
      <c r="D230" s="5">
        <v>846</v>
      </c>
      <c r="E230" s="14">
        <f t="shared" si="6"/>
        <v>0.62666666666666671</v>
      </c>
      <c r="F230" s="6">
        <v>1069786.3899999999</v>
      </c>
      <c r="G230" s="6">
        <v>726390.61</v>
      </c>
      <c r="H230" s="14">
        <f t="shared" si="7"/>
        <v>0.67900528254056403</v>
      </c>
    </row>
    <row r="231" spans="1:8" x14ac:dyDescent="0.25">
      <c r="A231" s="4" t="s">
        <v>235</v>
      </c>
      <c r="B231" s="4" t="s">
        <v>238</v>
      </c>
      <c r="C231" s="5">
        <v>3904</v>
      </c>
      <c r="D231" s="5">
        <v>2810</v>
      </c>
      <c r="E231" s="14">
        <f t="shared" si="6"/>
        <v>0.71977459016393441</v>
      </c>
      <c r="F231" s="6">
        <v>3945102.53</v>
      </c>
      <c r="G231" s="6">
        <v>2955804.22</v>
      </c>
      <c r="H231" s="14">
        <f t="shared" si="7"/>
        <v>0.74923381522355526</v>
      </c>
    </row>
    <row r="232" spans="1:8" x14ac:dyDescent="0.25">
      <c r="A232" s="4" t="s">
        <v>235</v>
      </c>
      <c r="B232" s="4" t="s">
        <v>239</v>
      </c>
      <c r="C232" s="5">
        <v>8911</v>
      </c>
      <c r="D232" s="5">
        <v>5352</v>
      </c>
      <c r="E232" s="14">
        <f t="shared" si="6"/>
        <v>0.60060599259342384</v>
      </c>
      <c r="F232" s="6">
        <v>9590071.9000000004</v>
      </c>
      <c r="G232" s="6">
        <v>6340328.7000000002</v>
      </c>
      <c r="H232" s="14">
        <f t="shared" si="7"/>
        <v>0.66113463654010773</v>
      </c>
    </row>
    <row r="233" spans="1:8" x14ac:dyDescent="0.25">
      <c r="A233" s="4" t="s">
        <v>235</v>
      </c>
      <c r="B233" s="4" t="s">
        <v>240</v>
      </c>
      <c r="C233" s="5">
        <v>2298</v>
      </c>
      <c r="D233" s="5">
        <v>1179</v>
      </c>
      <c r="E233" s="14">
        <f t="shared" si="6"/>
        <v>0.51305483028720622</v>
      </c>
      <c r="F233" s="6">
        <v>2638955.34</v>
      </c>
      <c r="G233" s="6">
        <v>1596688.6</v>
      </c>
      <c r="H233" s="14">
        <f t="shared" si="7"/>
        <v>0.60504570721534079</v>
      </c>
    </row>
    <row r="234" spans="1:8" x14ac:dyDescent="0.25">
      <c r="A234" s="4" t="s">
        <v>235</v>
      </c>
      <c r="B234" s="4" t="s">
        <v>241</v>
      </c>
      <c r="C234" s="5">
        <v>26299</v>
      </c>
      <c r="D234" s="5">
        <v>15802</v>
      </c>
      <c r="E234" s="14">
        <f t="shared" si="6"/>
        <v>0.60085934826419252</v>
      </c>
      <c r="F234" s="6">
        <v>30248594.73</v>
      </c>
      <c r="G234" s="6">
        <v>20188519.75</v>
      </c>
      <c r="H234" s="14">
        <f t="shared" si="7"/>
        <v>0.66742008778270279</v>
      </c>
    </row>
    <row r="235" spans="1:8" x14ac:dyDescent="0.25">
      <c r="A235" s="4" t="s">
        <v>235</v>
      </c>
      <c r="B235" s="4" t="s">
        <v>242</v>
      </c>
      <c r="C235" s="5">
        <v>9273</v>
      </c>
      <c r="D235" s="5">
        <v>6356</v>
      </c>
      <c r="E235" s="14">
        <f t="shared" si="6"/>
        <v>0.68543082066213734</v>
      </c>
      <c r="F235" s="6">
        <v>9313448.0099999998</v>
      </c>
      <c r="G235" s="6">
        <v>6898555.5199999996</v>
      </c>
      <c r="H235" s="14">
        <f t="shared" si="7"/>
        <v>0.74070908138349068</v>
      </c>
    </row>
    <row r="236" spans="1:8" x14ac:dyDescent="0.25">
      <c r="A236" s="4" t="s">
        <v>235</v>
      </c>
      <c r="B236" s="4" t="s">
        <v>243</v>
      </c>
      <c r="C236" s="5">
        <v>1068</v>
      </c>
      <c r="D236" s="5">
        <v>702</v>
      </c>
      <c r="E236" s="14">
        <f t="shared" si="6"/>
        <v>0.65730337078651691</v>
      </c>
      <c r="F236" s="6">
        <v>1457029.58</v>
      </c>
      <c r="G236" s="6">
        <v>992617.98</v>
      </c>
      <c r="H236" s="14">
        <f t="shared" si="7"/>
        <v>0.68126137837229084</v>
      </c>
    </row>
    <row r="237" spans="1:8" x14ac:dyDescent="0.25">
      <c r="A237" s="4" t="s">
        <v>235</v>
      </c>
      <c r="B237" s="4" t="s">
        <v>244</v>
      </c>
      <c r="C237" s="5">
        <v>1087</v>
      </c>
      <c r="D237" s="5">
        <v>819</v>
      </c>
      <c r="E237" s="14">
        <f t="shared" si="6"/>
        <v>0.75344986200551978</v>
      </c>
      <c r="F237" s="6">
        <v>959053.37</v>
      </c>
      <c r="G237" s="6">
        <v>718220.26</v>
      </c>
      <c r="H237" s="14">
        <f t="shared" si="7"/>
        <v>0.74888455894795514</v>
      </c>
    </row>
    <row r="238" spans="1:8" x14ac:dyDescent="0.25">
      <c r="A238" s="4" t="s">
        <v>235</v>
      </c>
      <c r="B238" s="4" t="s">
        <v>245</v>
      </c>
      <c r="C238" s="5">
        <v>576</v>
      </c>
      <c r="D238" s="5">
        <v>347</v>
      </c>
      <c r="E238" s="14">
        <f t="shared" si="6"/>
        <v>0.60243055555555558</v>
      </c>
      <c r="F238" s="6">
        <v>589372.41</v>
      </c>
      <c r="G238" s="6">
        <v>373551.19</v>
      </c>
      <c r="H238" s="14">
        <f t="shared" si="7"/>
        <v>0.63381180330446751</v>
      </c>
    </row>
    <row r="239" spans="1:8" x14ac:dyDescent="0.25">
      <c r="A239" s="4" t="s">
        <v>235</v>
      </c>
      <c r="B239" s="4" t="s">
        <v>246</v>
      </c>
      <c r="C239" s="5">
        <v>3287</v>
      </c>
      <c r="D239" s="5">
        <v>2239</v>
      </c>
      <c r="E239" s="14">
        <f t="shared" si="6"/>
        <v>0.68116823851536357</v>
      </c>
      <c r="F239" s="6">
        <v>2704278.39</v>
      </c>
      <c r="G239" s="6">
        <v>1967009.47</v>
      </c>
      <c r="H239" s="14">
        <f t="shared" si="7"/>
        <v>0.72736944438623419</v>
      </c>
    </row>
    <row r="240" spans="1:8" x14ac:dyDescent="0.25">
      <c r="A240" s="4" t="s">
        <v>235</v>
      </c>
      <c r="B240" s="4" t="s">
        <v>247</v>
      </c>
      <c r="C240" s="5">
        <v>930</v>
      </c>
      <c r="D240" s="5">
        <v>678</v>
      </c>
      <c r="E240" s="14">
        <f t="shared" si="6"/>
        <v>0.7290322580645161</v>
      </c>
      <c r="F240" s="6">
        <v>933456.23</v>
      </c>
      <c r="G240" s="6">
        <v>732604.22</v>
      </c>
      <c r="H240" s="14">
        <f t="shared" si="7"/>
        <v>0.784829750399759</v>
      </c>
    </row>
    <row r="241" spans="1:8" x14ac:dyDescent="0.25">
      <c r="A241" s="4" t="s">
        <v>235</v>
      </c>
      <c r="B241" s="4" t="s">
        <v>248</v>
      </c>
      <c r="C241" s="5">
        <v>5804</v>
      </c>
      <c r="D241" s="5">
        <v>3483</v>
      </c>
      <c r="E241" s="14">
        <f t="shared" si="6"/>
        <v>0.60010337698139216</v>
      </c>
      <c r="F241" s="6">
        <v>5992950.9900000002</v>
      </c>
      <c r="G241" s="6">
        <v>3918505.45</v>
      </c>
      <c r="H241" s="14">
        <f t="shared" si="7"/>
        <v>0.65385241036319575</v>
      </c>
    </row>
    <row r="242" spans="1:8" x14ac:dyDescent="0.25">
      <c r="A242" s="4" t="s">
        <v>235</v>
      </c>
      <c r="B242" s="4" t="s">
        <v>249</v>
      </c>
      <c r="C242" s="5">
        <v>1058</v>
      </c>
      <c r="D242" s="5">
        <v>794</v>
      </c>
      <c r="E242" s="14">
        <f t="shared" si="6"/>
        <v>0.75047258979206044</v>
      </c>
      <c r="F242" s="6">
        <v>1316954.8500000001</v>
      </c>
      <c r="G242" s="6">
        <v>1081140.97</v>
      </c>
      <c r="H242" s="14">
        <f t="shared" si="7"/>
        <v>0.82094004209787441</v>
      </c>
    </row>
    <row r="243" spans="1:8" x14ac:dyDescent="0.25">
      <c r="A243" s="4" t="s">
        <v>235</v>
      </c>
      <c r="B243" s="4" t="s">
        <v>250</v>
      </c>
      <c r="C243" s="5">
        <v>2518</v>
      </c>
      <c r="D243" s="5">
        <v>1779</v>
      </c>
      <c r="E243" s="14">
        <f t="shared" si="6"/>
        <v>0.7065131056393964</v>
      </c>
      <c r="F243" s="6">
        <v>3343536.47</v>
      </c>
      <c r="G243" s="6">
        <v>2515451.2599999998</v>
      </c>
      <c r="H243" s="14">
        <f t="shared" si="7"/>
        <v>0.7523325325056196</v>
      </c>
    </row>
    <row r="244" spans="1:8" x14ac:dyDescent="0.25">
      <c r="A244" s="4" t="s">
        <v>235</v>
      </c>
      <c r="B244" s="4" t="s">
        <v>251</v>
      </c>
      <c r="C244" s="5">
        <v>1594</v>
      </c>
      <c r="D244" s="5">
        <v>1021</v>
      </c>
      <c r="E244" s="14">
        <f t="shared" si="6"/>
        <v>0.64052697616060228</v>
      </c>
      <c r="F244" s="6">
        <v>1709093.26</v>
      </c>
      <c r="G244" s="6">
        <v>1199081.76</v>
      </c>
      <c r="H244" s="14">
        <f t="shared" si="7"/>
        <v>0.70158942643071454</v>
      </c>
    </row>
    <row r="245" spans="1:8" x14ac:dyDescent="0.25">
      <c r="A245" s="4" t="s">
        <v>235</v>
      </c>
      <c r="B245" s="4" t="s">
        <v>252</v>
      </c>
      <c r="C245" s="5">
        <v>1111</v>
      </c>
      <c r="D245" s="5">
        <v>847</v>
      </c>
      <c r="E245" s="14">
        <f t="shared" si="6"/>
        <v>0.76237623762376239</v>
      </c>
      <c r="F245" s="6">
        <v>960831.57</v>
      </c>
      <c r="G245" s="6">
        <v>745044.94</v>
      </c>
      <c r="H245" s="14">
        <f t="shared" si="7"/>
        <v>0.77541679859665724</v>
      </c>
    </row>
    <row r="246" spans="1:8" x14ac:dyDescent="0.25">
      <c r="A246" s="4" t="s">
        <v>235</v>
      </c>
      <c r="B246" s="4" t="s">
        <v>253</v>
      </c>
      <c r="C246" s="5">
        <v>1596</v>
      </c>
      <c r="D246" s="5">
        <v>929</v>
      </c>
      <c r="E246" s="14">
        <f t="shared" si="6"/>
        <v>0.58208020050125309</v>
      </c>
      <c r="F246" s="6">
        <v>2009660.25</v>
      </c>
      <c r="G246" s="6">
        <v>1337350.48</v>
      </c>
      <c r="H246" s="14">
        <f t="shared" si="7"/>
        <v>0.66546098028261247</v>
      </c>
    </row>
    <row r="247" spans="1:8" x14ac:dyDescent="0.25">
      <c r="A247" s="4" t="s">
        <v>235</v>
      </c>
      <c r="B247" s="4" t="s">
        <v>254</v>
      </c>
      <c r="C247" s="5">
        <v>668</v>
      </c>
      <c r="D247" s="5">
        <v>390</v>
      </c>
      <c r="E247" s="14">
        <f t="shared" si="6"/>
        <v>0.58383233532934131</v>
      </c>
      <c r="F247" s="6">
        <v>661445.15</v>
      </c>
      <c r="G247" s="6">
        <v>418694.34</v>
      </c>
      <c r="H247" s="14">
        <f t="shared" si="7"/>
        <v>0.63299933486548354</v>
      </c>
    </row>
    <row r="248" spans="1:8" x14ac:dyDescent="0.25">
      <c r="A248" s="4" t="s">
        <v>235</v>
      </c>
      <c r="B248" s="4" t="s">
        <v>255</v>
      </c>
      <c r="C248" s="5">
        <v>627</v>
      </c>
      <c r="D248" s="5">
        <v>504</v>
      </c>
      <c r="E248" s="14">
        <f t="shared" si="6"/>
        <v>0.80382775119617222</v>
      </c>
      <c r="F248" s="6">
        <v>773622.08</v>
      </c>
      <c r="G248" s="6">
        <v>642415.02</v>
      </c>
      <c r="H248" s="14">
        <f t="shared" si="7"/>
        <v>0.83039902377140018</v>
      </c>
    </row>
    <row r="249" spans="1:8" x14ac:dyDescent="0.25">
      <c r="A249" s="4" t="s">
        <v>235</v>
      </c>
      <c r="B249" s="4" t="s">
        <v>256</v>
      </c>
      <c r="C249" s="5">
        <v>3686</v>
      </c>
      <c r="D249" s="5">
        <v>2745</v>
      </c>
      <c r="E249" s="14">
        <f t="shared" si="6"/>
        <v>0.74470971242539341</v>
      </c>
      <c r="F249" s="6">
        <v>4074413.3</v>
      </c>
      <c r="G249" s="6">
        <v>3198077.3</v>
      </c>
      <c r="H249" s="14">
        <f t="shared" si="7"/>
        <v>0.78491725422160785</v>
      </c>
    </row>
    <row r="250" spans="1:8" x14ac:dyDescent="0.25">
      <c r="A250" s="4" t="s">
        <v>235</v>
      </c>
      <c r="B250" s="4" t="s">
        <v>257</v>
      </c>
      <c r="C250" s="5">
        <v>946</v>
      </c>
      <c r="D250" s="5">
        <v>633</v>
      </c>
      <c r="E250" s="14">
        <f t="shared" si="6"/>
        <v>0.66913319238900637</v>
      </c>
      <c r="F250" s="6">
        <v>963064.28</v>
      </c>
      <c r="G250" s="6">
        <v>667447.64</v>
      </c>
      <c r="H250" s="14">
        <f t="shared" si="7"/>
        <v>0.69304578506431569</v>
      </c>
    </row>
    <row r="251" spans="1:8" x14ac:dyDescent="0.25">
      <c r="A251" s="4" t="s">
        <v>235</v>
      </c>
      <c r="B251" s="4" t="s">
        <v>258</v>
      </c>
      <c r="C251" s="5">
        <v>6519</v>
      </c>
      <c r="D251" s="5">
        <v>3711</v>
      </c>
      <c r="E251" s="14">
        <f t="shared" si="6"/>
        <v>0.56925908881730325</v>
      </c>
      <c r="F251" s="6">
        <v>10080567.98</v>
      </c>
      <c r="G251" s="6">
        <v>6270303.6799999997</v>
      </c>
      <c r="H251" s="14">
        <f t="shared" si="7"/>
        <v>0.62201888747145773</v>
      </c>
    </row>
    <row r="252" spans="1:8" x14ac:dyDescent="0.25">
      <c r="A252" s="4" t="s">
        <v>235</v>
      </c>
      <c r="B252" s="4" t="s">
        <v>259</v>
      </c>
      <c r="C252" s="5">
        <v>697</v>
      </c>
      <c r="D252" s="5">
        <v>497</v>
      </c>
      <c r="E252" s="14">
        <f t="shared" si="6"/>
        <v>0.71305595408895261</v>
      </c>
      <c r="F252" s="6">
        <v>680668.73</v>
      </c>
      <c r="G252" s="6">
        <v>482879.65</v>
      </c>
      <c r="H252" s="14">
        <f t="shared" si="7"/>
        <v>0.70941947046693332</v>
      </c>
    </row>
    <row r="253" spans="1:8" x14ac:dyDescent="0.25">
      <c r="A253" s="4" t="s">
        <v>235</v>
      </c>
      <c r="B253" s="4" t="s">
        <v>260</v>
      </c>
      <c r="C253" s="5">
        <v>1286</v>
      </c>
      <c r="D253" s="5">
        <v>784</v>
      </c>
      <c r="E253" s="14">
        <f t="shared" si="6"/>
        <v>0.60964230171073097</v>
      </c>
      <c r="F253" s="6">
        <v>1137611.28</v>
      </c>
      <c r="G253" s="6">
        <v>700786.99</v>
      </c>
      <c r="H253" s="14">
        <f t="shared" si="7"/>
        <v>0.61601621073940127</v>
      </c>
    </row>
    <row r="254" spans="1:8" x14ac:dyDescent="0.25">
      <c r="A254" s="4" t="s">
        <v>235</v>
      </c>
      <c r="B254" s="4" t="s">
        <v>261</v>
      </c>
      <c r="C254" s="5">
        <v>1207</v>
      </c>
      <c r="D254" s="5">
        <v>917</v>
      </c>
      <c r="E254" s="14">
        <f t="shared" si="6"/>
        <v>0.75973487986743993</v>
      </c>
      <c r="F254" s="6">
        <v>1299906.07</v>
      </c>
      <c r="G254" s="6">
        <v>1029713.1</v>
      </c>
      <c r="H254" s="14">
        <f t="shared" si="7"/>
        <v>0.79214423546772106</v>
      </c>
    </row>
    <row r="255" spans="1:8" x14ac:dyDescent="0.25">
      <c r="A255" s="4" t="s">
        <v>235</v>
      </c>
      <c r="B255" s="4" t="s">
        <v>262</v>
      </c>
      <c r="C255" s="5">
        <v>1521</v>
      </c>
      <c r="D255" s="5">
        <v>1077</v>
      </c>
      <c r="E255" s="14">
        <f t="shared" si="6"/>
        <v>0.70808678500986189</v>
      </c>
      <c r="F255" s="6">
        <v>1495210.82</v>
      </c>
      <c r="G255" s="6">
        <v>1090006.8799999999</v>
      </c>
      <c r="H255" s="14">
        <f t="shared" si="7"/>
        <v>0.72899879095310438</v>
      </c>
    </row>
    <row r="256" spans="1:8" x14ac:dyDescent="0.25">
      <c r="A256" s="4" t="s">
        <v>235</v>
      </c>
      <c r="B256" s="4" t="s">
        <v>263</v>
      </c>
      <c r="C256" s="5">
        <v>2395</v>
      </c>
      <c r="D256" s="5">
        <v>1904</v>
      </c>
      <c r="E256" s="14">
        <f t="shared" si="6"/>
        <v>0.7949895615866388</v>
      </c>
      <c r="F256" s="6">
        <v>3192563.63</v>
      </c>
      <c r="G256" s="6">
        <v>2623818.08</v>
      </c>
      <c r="H256" s="14">
        <f t="shared" si="7"/>
        <v>0.82185302599591414</v>
      </c>
    </row>
    <row r="257" spans="1:8" x14ac:dyDescent="0.25">
      <c r="A257" s="4" t="s">
        <v>235</v>
      </c>
      <c r="B257" s="4" t="s">
        <v>264</v>
      </c>
      <c r="C257" s="5">
        <v>1253</v>
      </c>
      <c r="D257" s="5">
        <v>938</v>
      </c>
      <c r="E257" s="14">
        <f t="shared" si="6"/>
        <v>0.74860335195530725</v>
      </c>
      <c r="F257" s="6">
        <v>1415299.48</v>
      </c>
      <c r="G257" s="6">
        <v>1078603.8400000001</v>
      </c>
      <c r="H257" s="14">
        <f t="shared" si="7"/>
        <v>0.76210290135908199</v>
      </c>
    </row>
    <row r="258" spans="1:8" x14ac:dyDescent="0.25">
      <c r="A258" s="4" t="s">
        <v>235</v>
      </c>
      <c r="B258" s="4" t="s">
        <v>265</v>
      </c>
      <c r="C258" s="5">
        <v>2102</v>
      </c>
      <c r="D258" s="5">
        <v>1617</v>
      </c>
      <c r="E258" s="14">
        <f t="shared" si="6"/>
        <v>0.769267364414843</v>
      </c>
      <c r="F258" s="6">
        <v>2149920.09</v>
      </c>
      <c r="G258" s="6">
        <v>1729397.94</v>
      </c>
      <c r="H258" s="14">
        <f t="shared" si="7"/>
        <v>0.80440103241232563</v>
      </c>
    </row>
    <row r="259" spans="1:8" x14ac:dyDescent="0.25">
      <c r="A259" s="4" t="s">
        <v>235</v>
      </c>
      <c r="B259" s="4" t="s">
        <v>266</v>
      </c>
      <c r="C259" s="5">
        <v>1259</v>
      </c>
      <c r="D259" s="5">
        <v>909</v>
      </c>
      <c r="E259" s="14">
        <f t="shared" si="6"/>
        <v>0.72200158856235108</v>
      </c>
      <c r="F259" s="6">
        <v>1245694.01</v>
      </c>
      <c r="G259" s="6">
        <v>924676.54</v>
      </c>
      <c r="H259" s="14">
        <f t="shared" si="7"/>
        <v>0.74229829522901858</v>
      </c>
    </row>
    <row r="260" spans="1:8" x14ac:dyDescent="0.25">
      <c r="A260" s="4" t="s">
        <v>235</v>
      </c>
      <c r="B260" s="4" t="s">
        <v>267</v>
      </c>
      <c r="C260" s="5">
        <v>1181</v>
      </c>
      <c r="D260" s="5">
        <v>889</v>
      </c>
      <c r="E260" s="14">
        <f t="shared" ref="E260:E323" si="8">D260/C260</f>
        <v>0.75275190516511425</v>
      </c>
      <c r="F260" s="6">
        <v>1360463.15</v>
      </c>
      <c r="G260" s="6">
        <v>1043335.05</v>
      </c>
      <c r="H260" s="14">
        <f t="shared" ref="H260:H323" si="9">G260/F260</f>
        <v>0.7668969571134655</v>
      </c>
    </row>
    <row r="261" spans="1:8" x14ac:dyDescent="0.25">
      <c r="A261" s="4" t="s">
        <v>235</v>
      </c>
      <c r="B261" s="4" t="s">
        <v>268</v>
      </c>
      <c r="C261" s="5">
        <v>775</v>
      </c>
      <c r="D261" s="5">
        <v>523</v>
      </c>
      <c r="E261" s="14">
        <f t="shared" si="8"/>
        <v>0.67483870967741932</v>
      </c>
      <c r="F261" s="6">
        <v>768081.49</v>
      </c>
      <c r="G261" s="6">
        <v>538170.5</v>
      </c>
      <c r="H261" s="14">
        <f t="shared" si="9"/>
        <v>0.70066849287046351</v>
      </c>
    </row>
    <row r="262" spans="1:8" x14ac:dyDescent="0.25">
      <c r="A262" s="4" t="s">
        <v>235</v>
      </c>
      <c r="B262" s="4" t="s">
        <v>269</v>
      </c>
      <c r="C262" s="5">
        <v>4299</v>
      </c>
      <c r="D262" s="5">
        <v>2839</v>
      </c>
      <c r="E262" s="14">
        <f t="shared" si="8"/>
        <v>0.66038613631076992</v>
      </c>
      <c r="F262" s="6">
        <v>5032735.32</v>
      </c>
      <c r="G262" s="6">
        <v>3623702.44</v>
      </c>
      <c r="H262" s="14">
        <f t="shared" si="9"/>
        <v>0.72002642888837631</v>
      </c>
    </row>
    <row r="263" spans="1:8" x14ac:dyDescent="0.25">
      <c r="A263" s="4" t="s">
        <v>235</v>
      </c>
      <c r="B263" s="4" t="s">
        <v>270</v>
      </c>
      <c r="C263" s="5">
        <v>97868</v>
      </c>
      <c r="D263" s="5">
        <v>55953</v>
      </c>
      <c r="E263" s="14">
        <f t="shared" si="8"/>
        <v>0.57171905014918056</v>
      </c>
      <c r="F263" s="6">
        <v>132329655.12</v>
      </c>
      <c r="G263" s="6">
        <v>86862331.109999999</v>
      </c>
      <c r="H263" s="14">
        <f t="shared" si="9"/>
        <v>0.65640865633051759</v>
      </c>
    </row>
    <row r="264" spans="1:8" x14ac:dyDescent="0.25">
      <c r="A264" s="4" t="s">
        <v>235</v>
      </c>
      <c r="B264" s="4" t="s">
        <v>271</v>
      </c>
      <c r="C264" s="5">
        <v>1583</v>
      </c>
      <c r="D264" s="5">
        <v>984</v>
      </c>
      <c r="E264" s="14">
        <f t="shared" si="8"/>
        <v>0.62160454832596335</v>
      </c>
      <c r="F264" s="6">
        <v>1412383.74</v>
      </c>
      <c r="G264" s="6">
        <v>935162.7</v>
      </c>
      <c r="H264" s="14">
        <f t="shared" si="9"/>
        <v>0.66211658596409495</v>
      </c>
    </row>
    <row r="265" spans="1:8" x14ac:dyDescent="0.25">
      <c r="A265" s="4" t="s">
        <v>235</v>
      </c>
      <c r="B265" s="4" t="s">
        <v>272</v>
      </c>
      <c r="C265" s="5">
        <v>18622</v>
      </c>
      <c r="D265" s="5">
        <v>11354</v>
      </c>
      <c r="E265" s="14">
        <f t="shared" si="8"/>
        <v>0.60970894640747508</v>
      </c>
      <c r="F265" s="6">
        <v>23780381.699999999</v>
      </c>
      <c r="G265" s="6">
        <v>16302203.02</v>
      </c>
      <c r="H265" s="14">
        <f t="shared" si="9"/>
        <v>0.685531595987797</v>
      </c>
    </row>
    <row r="266" spans="1:8" x14ac:dyDescent="0.25">
      <c r="A266" s="4" t="s">
        <v>235</v>
      </c>
      <c r="B266" s="4" t="s">
        <v>273</v>
      </c>
      <c r="C266" s="5">
        <v>4664</v>
      </c>
      <c r="D266" s="5">
        <v>3102</v>
      </c>
      <c r="E266" s="14">
        <f t="shared" si="8"/>
        <v>0.66509433962264153</v>
      </c>
      <c r="F266" s="6">
        <v>5242691.54</v>
      </c>
      <c r="G266" s="6">
        <v>3677979.9</v>
      </c>
      <c r="H266" s="14">
        <f t="shared" si="9"/>
        <v>0.70154421101036202</v>
      </c>
    </row>
    <row r="267" spans="1:8" x14ac:dyDescent="0.25">
      <c r="A267" s="4" t="s">
        <v>235</v>
      </c>
      <c r="B267" s="4" t="s">
        <v>274</v>
      </c>
      <c r="C267" s="5">
        <v>1068</v>
      </c>
      <c r="D267" s="5">
        <v>795</v>
      </c>
      <c r="E267" s="14">
        <f t="shared" si="8"/>
        <v>0.7443820224719101</v>
      </c>
      <c r="F267" s="6">
        <v>1391259.37</v>
      </c>
      <c r="G267" s="6">
        <v>1060121.93</v>
      </c>
      <c r="H267" s="14">
        <f t="shared" si="9"/>
        <v>0.7619872705691102</v>
      </c>
    </row>
    <row r="268" spans="1:8" x14ac:dyDescent="0.25">
      <c r="A268" s="4" t="s">
        <v>235</v>
      </c>
      <c r="B268" s="4" t="s">
        <v>275</v>
      </c>
      <c r="C268" s="5">
        <v>756</v>
      </c>
      <c r="D268" s="5">
        <v>511</v>
      </c>
      <c r="E268" s="14">
        <f t="shared" si="8"/>
        <v>0.67592592592592593</v>
      </c>
      <c r="F268" s="6">
        <v>930599.27</v>
      </c>
      <c r="G268" s="6">
        <v>712535.37</v>
      </c>
      <c r="H268" s="14">
        <f t="shared" si="9"/>
        <v>0.76567368250783174</v>
      </c>
    </row>
    <row r="269" spans="1:8" x14ac:dyDescent="0.25">
      <c r="A269" s="4" t="s">
        <v>235</v>
      </c>
      <c r="B269" s="4" t="s">
        <v>276</v>
      </c>
      <c r="C269" s="5">
        <v>4726</v>
      </c>
      <c r="D269" s="5">
        <v>3169</v>
      </c>
      <c r="E269" s="14">
        <f t="shared" si="8"/>
        <v>0.67054591620820991</v>
      </c>
      <c r="F269" s="6">
        <v>4967379.3600000003</v>
      </c>
      <c r="G269" s="6">
        <v>3600367.43</v>
      </c>
      <c r="H269" s="14">
        <f t="shared" si="9"/>
        <v>0.72480218825082854</v>
      </c>
    </row>
    <row r="270" spans="1:8" x14ac:dyDescent="0.25">
      <c r="A270" s="4" t="s">
        <v>235</v>
      </c>
      <c r="B270" s="4" t="s">
        <v>277</v>
      </c>
      <c r="C270" s="5">
        <v>5945</v>
      </c>
      <c r="D270" s="5">
        <v>3532</v>
      </c>
      <c r="E270" s="14">
        <f t="shared" si="8"/>
        <v>0.5941126997476871</v>
      </c>
      <c r="F270" s="6">
        <v>7117989.5999999996</v>
      </c>
      <c r="G270" s="6">
        <v>4634411.1500000004</v>
      </c>
      <c r="H270" s="14">
        <f t="shared" si="9"/>
        <v>0.65108428228105319</v>
      </c>
    </row>
    <row r="271" spans="1:8" x14ac:dyDescent="0.25">
      <c r="A271" s="4" t="s">
        <v>235</v>
      </c>
      <c r="B271" s="4" t="s">
        <v>278</v>
      </c>
      <c r="C271" s="5">
        <v>2255</v>
      </c>
      <c r="D271" s="5">
        <v>1419</v>
      </c>
      <c r="E271" s="14">
        <f t="shared" si="8"/>
        <v>0.62926829268292683</v>
      </c>
      <c r="F271" s="6">
        <v>2661410.66</v>
      </c>
      <c r="G271" s="6">
        <v>1853985.51</v>
      </c>
      <c r="H271" s="14">
        <f t="shared" si="9"/>
        <v>0.69661760128367411</v>
      </c>
    </row>
    <row r="272" spans="1:8" x14ac:dyDescent="0.25">
      <c r="A272" s="4" t="s">
        <v>235</v>
      </c>
      <c r="B272" s="4" t="s">
        <v>279</v>
      </c>
      <c r="C272" s="5">
        <v>1927</v>
      </c>
      <c r="D272" s="5">
        <v>1412</v>
      </c>
      <c r="E272" s="14">
        <f t="shared" si="8"/>
        <v>0.73274519979242347</v>
      </c>
      <c r="F272" s="6">
        <v>1863590.43</v>
      </c>
      <c r="G272" s="6">
        <v>1416550.03</v>
      </c>
      <c r="H272" s="14">
        <f t="shared" si="9"/>
        <v>0.7601187509854298</v>
      </c>
    </row>
    <row r="273" spans="1:8" x14ac:dyDescent="0.25">
      <c r="A273" s="4" t="s">
        <v>235</v>
      </c>
      <c r="B273" s="4" t="s">
        <v>280</v>
      </c>
      <c r="C273" s="5">
        <v>902</v>
      </c>
      <c r="D273" s="5">
        <v>659</v>
      </c>
      <c r="E273" s="14">
        <f t="shared" si="8"/>
        <v>0.73059866962305986</v>
      </c>
      <c r="F273" s="6">
        <v>1267766.99</v>
      </c>
      <c r="G273" s="6">
        <v>987592.9</v>
      </c>
      <c r="H273" s="14">
        <f t="shared" si="9"/>
        <v>0.77900190475853925</v>
      </c>
    </row>
    <row r="274" spans="1:8" x14ac:dyDescent="0.25">
      <c r="A274" s="4" t="s">
        <v>235</v>
      </c>
      <c r="B274" s="4" t="s">
        <v>281</v>
      </c>
      <c r="C274" s="5">
        <v>4589</v>
      </c>
      <c r="D274" s="5">
        <v>2913</v>
      </c>
      <c r="E274" s="14">
        <f t="shared" si="8"/>
        <v>0.63477881891479626</v>
      </c>
      <c r="F274" s="6">
        <v>5466461.4699999997</v>
      </c>
      <c r="G274" s="6">
        <v>3701982.34</v>
      </c>
      <c r="H274" s="14">
        <f t="shared" si="9"/>
        <v>0.6772173114759007</v>
      </c>
    </row>
    <row r="275" spans="1:8" x14ac:dyDescent="0.25">
      <c r="A275" s="4" t="s">
        <v>235</v>
      </c>
      <c r="B275" s="4" t="s">
        <v>282</v>
      </c>
      <c r="C275" s="5">
        <v>918</v>
      </c>
      <c r="D275" s="5">
        <v>706</v>
      </c>
      <c r="E275" s="14">
        <f t="shared" si="8"/>
        <v>0.76906318082788672</v>
      </c>
      <c r="F275" s="6">
        <v>853659.01</v>
      </c>
      <c r="G275" s="6">
        <v>673445.2</v>
      </c>
      <c r="H275" s="14">
        <f t="shared" si="9"/>
        <v>0.78889251107418168</v>
      </c>
    </row>
    <row r="276" spans="1:8" x14ac:dyDescent="0.25">
      <c r="A276" s="4" t="s">
        <v>235</v>
      </c>
      <c r="B276" s="4" t="s">
        <v>283</v>
      </c>
      <c r="C276" s="5">
        <v>1021</v>
      </c>
      <c r="D276" s="5">
        <v>705</v>
      </c>
      <c r="E276" s="14">
        <f t="shared" si="8"/>
        <v>0.69049951028403522</v>
      </c>
      <c r="F276" s="6">
        <v>884073.96</v>
      </c>
      <c r="G276" s="6">
        <v>650252.68999999994</v>
      </c>
      <c r="H276" s="14">
        <f t="shared" si="9"/>
        <v>0.73551842879751828</v>
      </c>
    </row>
    <row r="277" spans="1:8" x14ac:dyDescent="0.25">
      <c r="A277" s="4" t="s">
        <v>235</v>
      </c>
      <c r="B277" s="4" t="s">
        <v>284</v>
      </c>
      <c r="C277" s="5">
        <v>6476</v>
      </c>
      <c r="D277" s="5">
        <v>3650</v>
      </c>
      <c r="E277" s="14">
        <f t="shared" si="8"/>
        <v>0.56361951822112411</v>
      </c>
      <c r="F277" s="6">
        <v>10011300.9</v>
      </c>
      <c r="G277" s="6">
        <v>6613526.3600000003</v>
      </c>
      <c r="H277" s="14">
        <f t="shared" si="9"/>
        <v>0.6606060916618739</v>
      </c>
    </row>
    <row r="278" spans="1:8" x14ac:dyDescent="0.25">
      <c r="A278" s="4" t="s">
        <v>235</v>
      </c>
      <c r="B278" s="4" t="s">
        <v>285</v>
      </c>
      <c r="C278" s="5">
        <v>607</v>
      </c>
      <c r="D278" s="5">
        <v>341</v>
      </c>
      <c r="E278" s="14">
        <f t="shared" si="8"/>
        <v>0.56177924217462938</v>
      </c>
      <c r="F278" s="6">
        <v>623938.93000000005</v>
      </c>
      <c r="G278" s="6">
        <v>390110.8</v>
      </c>
      <c r="H278" s="14">
        <f t="shared" si="9"/>
        <v>0.62523875533780193</v>
      </c>
    </row>
    <row r="279" spans="1:8" x14ac:dyDescent="0.25">
      <c r="A279" s="4" t="s">
        <v>235</v>
      </c>
      <c r="B279" s="4" t="s">
        <v>286</v>
      </c>
      <c r="C279" s="5">
        <v>947</v>
      </c>
      <c r="D279" s="5">
        <v>555</v>
      </c>
      <c r="E279" s="14">
        <f t="shared" si="8"/>
        <v>0.58606124604012677</v>
      </c>
      <c r="F279" s="6">
        <v>1014855.78</v>
      </c>
      <c r="G279" s="6">
        <v>667042.5</v>
      </c>
      <c r="H279" s="14">
        <f t="shared" si="9"/>
        <v>0.65727812083801695</v>
      </c>
    </row>
    <row r="280" spans="1:8" x14ac:dyDescent="0.25">
      <c r="A280" s="4" t="s">
        <v>287</v>
      </c>
      <c r="B280" s="4" t="s">
        <v>288</v>
      </c>
      <c r="C280" s="5">
        <v>2711</v>
      </c>
      <c r="D280" s="5">
        <v>2031</v>
      </c>
      <c r="E280" s="14">
        <f t="shared" si="8"/>
        <v>0.74917004795278497</v>
      </c>
      <c r="F280" s="6">
        <v>3834214.57</v>
      </c>
      <c r="G280" s="6">
        <v>2900470.73</v>
      </c>
      <c r="H280" s="14">
        <f t="shared" si="9"/>
        <v>0.75647063487112043</v>
      </c>
    </row>
    <row r="281" spans="1:8" x14ac:dyDescent="0.25">
      <c r="A281" s="4" t="s">
        <v>287</v>
      </c>
      <c r="B281" s="4" t="s">
        <v>289</v>
      </c>
      <c r="C281" s="5">
        <v>1440</v>
      </c>
      <c r="D281" s="5">
        <v>1100</v>
      </c>
      <c r="E281" s="14">
        <f t="shared" si="8"/>
        <v>0.76388888888888884</v>
      </c>
      <c r="F281" s="6">
        <v>1216116.71</v>
      </c>
      <c r="G281" s="6">
        <v>998191.5</v>
      </c>
      <c r="H281" s="14">
        <f t="shared" si="9"/>
        <v>0.8208023882839337</v>
      </c>
    </row>
    <row r="282" spans="1:8" x14ac:dyDescent="0.25">
      <c r="A282" s="4" t="s">
        <v>287</v>
      </c>
      <c r="B282" s="4" t="s">
        <v>290</v>
      </c>
      <c r="C282" s="5">
        <v>1095</v>
      </c>
      <c r="D282" s="5">
        <v>749</v>
      </c>
      <c r="E282" s="14">
        <f t="shared" si="8"/>
        <v>0.68401826484018269</v>
      </c>
      <c r="F282" s="6">
        <v>1148039.04</v>
      </c>
      <c r="G282" s="6">
        <v>811800.72</v>
      </c>
      <c r="H282" s="14">
        <f t="shared" si="9"/>
        <v>0.70711943733202653</v>
      </c>
    </row>
    <row r="283" spans="1:8" x14ac:dyDescent="0.25">
      <c r="A283" s="4" t="s">
        <v>287</v>
      </c>
      <c r="B283" s="4" t="s">
        <v>291</v>
      </c>
      <c r="C283" s="5">
        <v>2960</v>
      </c>
      <c r="D283" s="5">
        <v>2104</v>
      </c>
      <c r="E283" s="14">
        <f t="shared" si="8"/>
        <v>0.71081081081081077</v>
      </c>
      <c r="F283" s="6">
        <v>4009256.25</v>
      </c>
      <c r="G283" s="6">
        <v>2871013.69</v>
      </c>
      <c r="H283" s="14">
        <f t="shared" si="9"/>
        <v>0.71609633083442847</v>
      </c>
    </row>
    <row r="284" spans="1:8" x14ac:dyDescent="0.25">
      <c r="A284" s="4" t="s">
        <v>287</v>
      </c>
      <c r="B284" s="4" t="s">
        <v>292</v>
      </c>
      <c r="C284" s="5">
        <v>621</v>
      </c>
      <c r="D284" s="5">
        <v>391</v>
      </c>
      <c r="E284" s="14">
        <f t="shared" si="8"/>
        <v>0.62962962962962965</v>
      </c>
      <c r="F284" s="6">
        <v>573800.47</v>
      </c>
      <c r="G284" s="6">
        <v>402715.82</v>
      </c>
      <c r="H284" s="14">
        <f t="shared" si="9"/>
        <v>0.70183947392026369</v>
      </c>
    </row>
    <row r="285" spans="1:8" x14ac:dyDescent="0.25">
      <c r="A285" s="4" t="s">
        <v>287</v>
      </c>
      <c r="B285" s="4" t="s">
        <v>293</v>
      </c>
      <c r="C285" s="5">
        <v>3312</v>
      </c>
      <c r="D285" s="5">
        <v>2558</v>
      </c>
      <c r="E285" s="14">
        <f t="shared" si="8"/>
        <v>0.77234299516908211</v>
      </c>
      <c r="F285" s="6">
        <v>3709432.13</v>
      </c>
      <c r="G285" s="6">
        <v>2964247.39</v>
      </c>
      <c r="H285" s="14">
        <f t="shared" si="9"/>
        <v>0.799110830476362</v>
      </c>
    </row>
    <row r="286" spans="1:8" x14ac:dyDescent="0.25">
      <c r="A286" s="4" t="s">
        <v>287</v>
      </c>
      <c r="B286" s="4" t="s">
        <v>294</v>
      </c>
      <c r="C286" s="5">
        <v>810</v>
      </c>
      <c r="D286" s="5">
        <v>553</v>
      </c>
      <c r="E286" s="14">
        <f t="shared" si="8"/>
        <v>0.68271604938271602</v>
      </c>
      <c r="F286" s="6">
        <v>1219170.0900000001</v>
      </c>
      <c r="G286" s="6">
        <v>865476.76</v>
      </c>
      <c r="H286" s="14">
        <f t="shared" si="9"/>
        <v>0.70989008596823433</v>
      </c>
    </row>
    <row r="287" spans="1:8" x14ac:dyDescent="0.25">
      <c r="A287" s="4" t="s">
        <v>287</v>
      </c>
      <c r="B287" s="4" t="s">
        <v>295</v>
      </c>
      <c r="C287" s="5">
        <v>866</v>
      </c>
      <c r="D287" s="5">
        <v>520</v>
      </c>
      <c r="E287" s="14">
        <f t="shared" si="8"/>
        <v>0.60046189376443415</v>
      </c>
      <c r="F287" s="6">
        <v>1117345.02</v>
      </c>
      <c r="G287" s="6">
        <v>722714.24</v>
      </c>
      <c r="H287" s="14">
        <f t="shared" si="9"/>
        <v>0.64681385522262402</v>
      </c>
    </row>
    <row r="288" spans="1:8" x14ac:dyDescent="0.25">
      <c r="A288" s="4" t="s">
        <v>287</v>
      </c>
      <c r="B288" s="4" t="s">
        <v>296</v>
      </c>
      <c r="C288" s="5">
        <v>608</v>
      </c>
      <c r="D288" s="5">
        <v>391</v>
      </c>
      <c r="E288" s="14">
        <f t="shared" si="8"/>
        <v>0.64309210526315785</v>
      </c>
      <c r="F288" s="6">
        <v>517725.94</v>
      </c>
      <c r="G288" s="6">
        <v>357995.14</v>
      </c>
      <c r="H288" s="14">
        <f t="shared" si="9"/>
        <v>0.6914761504899678</v>
      </c>
    </row>
    <row r="289" spans="1:8" x14ac:dyDescent="0.25">
      <c r="A289" s="4" t="s">
        <v>287</v>
      </c>
      <c r="B289" s="4" t="s">
        <v>297</v>
      </c>
      <c r="C289" s="5">
        <v>1363</v>
      </c>
      <c r="D289" s="5">
        <v>858</v>
      </c>
      <c r="E289" s="14">
        <f t="shared" si="8"/>
        <v>0.62949376375641963</v>
      </c>
      <c r="F289" s="6">
        <v>1922375.01</v>
      </c>
      <c r="G289" s="6">
        <v>1368901.64</v>
      </c>
      <c r="H289" s="14">
        <f t="shared" si="9"/>
        <v>0.71208876149508404</v>
      </c>
    </row>
    <row r="290" spans="1:8" x14ac:dyDescent="0.25">
      <c r="A290" s="4" t="s">
        <v>287</v>
      </c>
      <c r="B290" s="4" t="s">
        <v>298</v>
      </c>
      <c r="C290" s="5">
        <v>765</v>
      </c>
      <c r="D290" s="5">
        <v>589</v>
      </c>
      <c r="E290" s="14">
        <f t="shared" si="8"/>
        <v>0.76993464052287586</v>
      </c>
      <c r="F290" s="6">
        <v>1087773.25</v>
      </c>
      <c r="G290" s="6">
        <v>883208.3</v>
      </c>
      <c r="H290" s="14">
        <f t="shared" si="9"/>
        <v>0.81194155123781542</v>
      </c>
    </row>
    <row r="291" spans="1:8" x14ac:dyDescent="0.25">
      <c r="A291" s="4" t="s">
        <v>287</v>
      </c>
      <c r="B291" s="4" t="s">
        <v>299</v>
      </c>
      <c r="C291" s="5">
        <v>934</v>
      </c>
      <c r="D291" s="5">
        <v>629</v>
      </c>
      <c r="E291" s="14">
        <f t="shared" si="8"/>
        <v>0.67344753747323338</v>
      </c>
      <c r="F291" s="6">
        <v>942294.7</v>
      </c>
      <c r="G291" s="6">
        <v>668883.57999999996</v>
      </c>
      <c r="H291" s="14">
        <f t="shared" si="9"/>
        <v>0.70984542309322129</v>
      </c>
    </row>
    <row r="292" spans="1:8" x14ac:dyDescent="0.25">
      <c r="A292" s="4" t="s">
        <v>287</v>
      </c>
      <c r="B292" s="4" t="s">
        <v>300</v>
      </c>
      <c r="C292" s="5">
        <v>1763</v>
      </c>
      <c r="D292" s="5">
        <v>1185</v>
      </c>
      <c r="E292" s="14">
        <f t="shared" si="8"/>
        <v>0.6721497447532615</v>
      </c>
      <c r="F292" s="6">
        <v>2041807.95</v>
      </c>
      <c r="G292" s="6">
        <v>1479395.36</v>
      </c>
      <c r="H292" s="14">
        <f t="shared" si="9"/>
        <v>0.72455167000402765</v>
      </c>
    </row>
    <row r="293" spans="1:8" x14ac:dyDescent="0.25">
      <c r="A293" s="4" t="s">
        <v>287</v>
      </c>
      <c r="B293" s="4" t="s">
        <v>301</v>
      </c>
      <c r="C293" s="5">
        <v>2113</v>
      </c>
      <c r="D293" s="5">
        <v>1735</v>
      </c>
      <c r="E293" s="14">
        <f t="shared" si="8"/>
        <v>0.82110743019403687</v>
      </c>
      <c r="F293" s="6">
        <v>2106247.39</v>
      </c>
      <c r="G293" s="6">
        <v>1689461.14</v>
      </c>
      <c r="H293" s="14">
        <f t="shared" si="9"/>
        <v>0.8021190426258521</v>
      </c>
    </row>
    <row r="294" spans="1:8" x14ac:dyDescent="0.25">
      <c r="A294" s="4" t="s">
        <v>287</v>
      </c>
      <c r="B294" s="4" t="s">
        <v>302</v>
      </c>
      <c r="C294" s="5">
        <v>1640</v>
      </c>
      <c r="D294" s="5">
        <v>1102</v>
      </c>
      <c r="E294" s="14">
        <f t="shared" si="8"/>
        <v>0.67195121951219516</v>
      </c>
      <c r="F294" s="6">
        <v>2037692.88</v>
      </c>
      <c r="G294" s="6">
        <v>1512208.79</v>
      </c>
      <c r="H294" s="14">
        <f t="shared" si="9"/>
        <v>0.74211811055648391</v>
      </c>
    </row>
    <row r="295" spans="1:8" x14ac:dyDescent="0.25">
      <c r="A295" s="4" t="s">
        <v>287</v>
      </c>
      <c r="B295" s="4" t="s">
        <v>303</v>
      </c>
      <c r="C295" s="5">
        <v>2447</v>
      </c>
      <c r="D295" s="5">
        <v>2061</v>
      </c>
      <c r="E295" s="14">
        <f t="shared" si="8"/>
        <v>0.84225582345729466</v>
      </c>
      <c r="F295" s="6">
        <v>2461383.64</v>
      </c>
      <c r="G295" s="6">
        <v>2098737.21</v>
      </c>
      <c r="H295" s="14">
        <f t="shared" si="9"/>
        <v>0.85266562103256682</v>
      </c>
    </row>
    <row r="296" spans="1:8" x14ac:dyDescent="0.25">
      <c r="A296" s="4" t="s">
        <v>287</v>
      </c>
      <c r="B296" s="4" t="s">
        <v>304</v>
      </c>
      <c r="C296" s="5">
        <v>3188</v>
      </c>
      <c r="D296" s="5">
        <v>2187</v>
      </c>
      <c r="E296" s="14">
        <f t="shared" si="8"/>
        <v>0.68601003764115431</v>
      </c>
      <c r="F296" s="6">
        <v>3867545.61</v>
      </c>
      <c r="G296" s="6">
        <v>2846785.91</v>
      </c>
      <c r="H296" s="14">
        <f t="shared" si="9"/>
        <v>0.73607041702088682</v>
      </c>
    </row>
    <row r="297" spans="1:8" x14ac:dyDescent="0.25">
      <c r="A297" s="4" t="s">
        <v>287</v>
      </c>
      <c r="B297" s="4" t="s">
        <v>305</v>
      </c>
      <c r="C297" s="5">
        <v>5294</v>
      </c>
      <c r="D297" s="5">
        <v>4101</v>
      </c>
      <c r="E297" s="14">
        <f t="shared" si="8"/>
        <v>0.77465054778995091</v>
      </c>
      <c r="F297" s="6">
        <v>5777856.3600000003</v>
      </c>
      <c r="G297" s="6">
        <v>4612840.12</v>
      </c>
      <c r="H297" s="14">
        <f t="shared" si="9"/>
        <v>0.7983653162329567</v>
      </c>
    </row>
    <row r="298" spans="1:8" x14ac:dyDescent="0.25">
      <c r="A298" s="4" t="s">
        <v>287</v>
      </c>
      <c r="B298" s="4" t="s">
        <v>306</v>
      </c>
      <c r="C298" s="5">
        <v>1238</v>
      </c>
      <c r="D298" s="5">
        <v>815</v>
      </c>
      <c r="E298" s="14">
        <f t="shared" si="8"/>
        <v>0.65831987075928922</v>
      </c>
      <c r="F298" s="6">
        <v>1715625.58</v>
      </c>
      <c r="G298" s="6">
        <v>1215927.93</v>
      </c>
      <c r="H298" s="14">
        <f t="shared" si="9"/>
        <v>0.70873735165454921</v>
      </c>
    </row>
    <row r="299" spans="1:8" x14ac:dyDescent="0.25">
      <c r="A299" s="4" t="s">
        <v>287</v>
      </c>
      <c r="B299" s="4" t="s">
        <v>307</v>
      </c>
      <c r="C299" s="5">
        <v>2409</v>
      </c>
      <c r="D299" s="5">
        <v>1554</v>
      </c>
      <c r="E299" s="14">
        <f t="shared" si="8"/>
        <v>0.64508094645080949</v>
      </c>
      <c r="F299" s="6">
        <v>3335389.37</v>
      </c>
      <c r="G299" s="6">
        <v>2346479.4</v>
      </c>
      <c r="H299" s="14">
        <f t="shared" si="9"/>
        <v>0.70350988736286579</v>
      </c>
    </row>
    <row r="300" spans="1:8" x14ac:dyDescent="0.25">
      <c r="A300" s="4" t="s">
        <v>287</v>
      </c>
      <c r="B300" s="4" t="s">
        <v>308</v>
      </c>
      <c r="C300" s="5">
        <v>986</v>
      </c>
      <c r="D300" s="5">
        <v>704</v>
      </c>
      <c r="E300" s="14">
        <f t="shared" si="8"/>
        <v>0.71399594320486814</v>
      </c>
      <c r="F300" s="6">
        <v>1160749.46</v>
      </c>
      <c r="G300" s="6">
        <v>831147.98</v>
      </c>
      <c r="H300" s="14">
        <f t="shared" si="9"/>
        <v>0.71604425299495722</v>
      </c>
    </row>
    <row r="301" spans="1:8" x14ac:dyDescent="0.25">
      <c r="A301" s="4" t="s">
        <v>287</v>
      </c>
      <c r="B301" s="4" t="s">
        <v>309</v>
      </c>
      <c r="C301" s="5">
        <v>2274</v>
      </c>
      <c r="D301" s="5">
        <v>1228</v>
      </c>
      <c r="E301" s="14">
        <f t="shared" si="8"/>
        <v>0.54001759014951622</v>
      </c>
      <c r="F301" s="6">
        <v>2929086.74</v>
      </c>
      <c r="G301" s="6">
        <v>1682821.26</v>
      </c>
      <c r="H301" s="14">
        <f t="shared" si="9"/>
        <v>0.57452080097839642</v>
      </c>
    </row>
    <row r="302" spans="1:8" x14ac:dyDescent="0.25">
      <c r="A302" s="4" t="s">
        <v>287</v>
      </c>
      <c r="B302" s="4" t="s">
        <v>310</v>
      </c>
      <c r="C302" s="5">
        <v>4834</v>
      </c>
      <c r="D302" s="5">
        <v>3582</v>
      </c>
      <c r="E302" s="14">
        <f t="shared" si="8"/>
        <v>0.74100124120810917</v>
      </c>
      <c r="F302" s="6">
        <v>4197024.7699999996</v>
      </c>
      <c r="G302" s="6">
        <v>3200974.2</v>
      </c>
      <c r="H302" s="14">
        <f t="shared" si="9"/>
        <v>0.76267698558281338</v>
      </c>
    </row>
    <row r="303" spans="1:8" x14ac:dyDescent="0.25">
      <c r="A303" s="4" t="s">
        <v>287</v>
      </c>
      <c r="B303" s="4" t="s">
        <v>311</v>
      </c>
      <c r="C303" s="5">
        <v>21250</v>
      </c>
      <c r="D303" s="5">
        <v>11548</v>
      </c>
      <c r="E303" s="14">
        <f t="shared" si="8"/>
        <v>0.54343529411764702</v>
      </c>
      <c r="F303" s="6">
        <v>27960439.48</v>
      </c>
      <c r="G303" s="6">
        <v>17925403.780000001</v>
      </c>
      <c r="H303" s="14">
        <f t="shared" si="9"/>
        <v>0.6410987850467077</v>
      </c>
    </row>
    <row r="304" spans="1:8" x14ac:dyDescent="0.25">
      <c r="A304" s="4" t="s">
        <v>287</v>
      </c>
      <c r="B304" s="4" t="s">
        <v>312</v>
      </c>
      <c r="C304" s="5">
        <v>948</v>
      </c>
      <c r="D304" s="5">
        <v>719</v>
      </c>
      <c r="E304" s="14">
        <f t="shared" si="8"/>
        <v>0.75843881856540085</v>
      </c>
      <c r="F304" s="6">
        <v>884163.09</v>
      </c>
      <c r="G304" s="6">
        <v>725747.66</v>
      </c>
      <c r="H304" s="14">
        <f t="shared" si="9"/>
        <v>0.82083008011564929</v>
      </c>
    </row>
    <row r="305" spans="1:8" x14ac:dyDescent="0.25">
      <c r="A305" s="4" t="s">
        <v>287</v>
      </c>
      <c r="B305" s="4" t="s">
        <v>313</v>
      </c>
      <c r="C305" s="5">
        <v>779</v>
      </c>
      <c r="D305" s="5">
        <v>526</v>
      </c>
      <c r="E305" s="14">
        <f t="shared" si="8"/>
        <v>0.67522464698331197</v>
      </c>
      <c r="F305" s="6">
        <v>717590.29</v>
      </c>
      <c r="G305" s="6">
        <v>505603.67</v>
      </c>
      <c r="H305" s="14">
        <f t="shared" si="9"/>
        <v>0.70458543969428566</v>
      </c>
    </row>
    <row r="306" spans="1:8" x14ac:dyDescent="0.25">
      <c r="A306" s="4" t="s">
        <v>287</v>
      </c>
      <c r="B306" s="4" t="s">
        <v>314</v>
      </c>
      <c r="C306" s="5">
        <v>1637</v>
      </c>
      <c r="D306" s="5">
        <v>1344</v>
      </c>
      <c r="E306" s="14">
        <f t="shared" si="8"/>
        <v>0.82101405009163109</v>
      </c>
      <c r="F306" s="6">
        <v>1769350.37</v>
      </c>
      <c r="G306" s="6">
        <v>1526831.19</v>
      </c>
      <c r="H306" s="14">
        <f t="shared" si="9"/>
        <v>0.86293320751389668</v>
      </c>
    </row>
    <row r="307" spans="1:8" x14ac:dyDescent="0.25">
      <c r="A307" s="4" t="s">
        <v>287</v>
      </c>
      <c r="B307" s="4" t="s">
        <v>315</v>
      </c>
      <c r="C307" s="5">
        <v>3143</v>
      </c>
      <c r="D307" s="5">
        <v>2003</v>
      </c>
      <c r="E307" s="14">
        <f t="shared" si="8"/>
        <v>0.63728921412663064</v>
      </c>
      <c r="F307" s="6">
        <v>3868314.2</v>
      </c>
      <c r="G307" s="6">
        <v>2622859.9700000002</v>
      </c>
      <c r="H307" s="14">
        <f t="shared" si="9"/>
        <v>0.67803695211728154</v>
      </c>
    </row>
    <row r="308" spans="1:8" x14ac:dyDescent="0.25">
      <c r="A308" s="4" t="s">
        <v>287</v>
      </c>
      <c r="B308" s="4" t="s">
        <v>316</v>
      </c>
      <c r="C308" s="5">
        <v>895</v>
      </c>
      <c r="D308" s="5">
        <v>663</v>
      </c>
      <c r="E308" s="14">
        <f t="shared" si="8"/>
        <v>0.74078212290502798</v>
      </c>
      <c r="F308" s="6">
        <v>726259.09</v>
      </c>
      <c r="G308" s="6">
        <v>571335.31000000006</v>
      </c>
      <c r="H308" s="14">
        <f t="shared" si="9"/>
        <v>0.78668249095512188</v>
      </c>
    </row>
    <row r="309" spans="1:8" x14ac:dyDescent="0.25">
      <c r="A309" s="4" t="s">
        <v>287</v>
      </c>
      <c r="B309" s="4" t="s">
        <v>317</v>
      </c>
      <c r="C309" s="5">
        <v>795</v>
      </c>
      <c r="D309" s="5">
        <v>567</v>
      </c>
      <c r="E309" s="14">
        <f t="shared" si="8"/>
        <v>0.71320754716981127</v>
      </c>
      <c r="F309" s="6">
        <v>1069584.18</v>
      </c>
      <c r="G309" s="6">
        <v>763032.92</v>
      </c>
      <c r="H309" s="14">
        <f t="shared" si="9"/>
        <v>0.71339211468142705</v>
      </c>
    </row>
    <row r="310" spans="1:8" x14ac:dyDescent="0.25">
      <c r="A310" s="4" t="s">
        <v>287</v>
      </c>
      <c r="B310" s="4" t="s">
        <v>318</v>
      </c>
      <c r="C310" s="5">
        <v>1697</v>
      </c>
      <c r="D310" s="5">
        <v>996</v>
      </c>
      <c r="E310" s="14">
        <f t="shared" si="8"/>
        <v>0.58691809074837953</v>
      </c>
      <c r="F310" s="6">
        <v>2612530.56</v>
      </c>
      <c r="G310" s="6">
        <v>1624900.56</v>
      </c>
      <c r="H310" s="14">
        <f t="shared" si="9"/>
        <v>0.62196423072654894</v>
      </c>
    </row>
    <row r="311" spans="1:8" x14ac:dyDescent="0.25">
      <c r="A311" s="4" t="s">
        <v>287</v>
      </c>
      <c r="B311" s="4" t="s">
        <v>319</v>
      </c>
      <c r="C311" s="5">
        <v>521</v>
      </c>
      <c r="D311" s="5">
        <v>326</v>
      </c>
      <c r="E311" s="14">
        <f t="shared" si="8"/>
        <v>0.62571976967370446</v>
      </c>
      <c r="F311" s="6">
        <v>540373.61</v>
      </c>
      <c r="G311" s="6">
        <v>362269.5</v>
      </c>
      <c r="H311" s="14">
        <f t="shared" si="9"/>
        <v>0.67040561066629445</v>
      </c>
    </row>
    <row r="312" spans="1:8" x14ac:dyDescent="0.25">
      <c r="A312" s="4" t="s">
        <v>287</v>
      </c>
      <c r="B312" s="4" t="s">
        <v>320</v>
      </c>
      <c r="C312" s="5">
        <v>4644</v>
      </c>
      <c r="D312" s="5">
        <v>2956</v>
      </c>
      <c r="E312" s="14">
        <f t="shared" si="8"/>
        <v>0.63652024117140393</v>
      </c>
      <c r="F312" s="6">
        <v>6328268.3200000003</v>
      </c>
      <c r="G312" s="6">
        <v>4304777.37</v>
      </c>
      <c r="H312" s="14">
        <f t="shared" si="9"/>
        <v>0.68024570898725734</v>
      </c>
    </row>
    <row r="313" spans="1:8" x14ac:dyDescent="0.25">
      <c r="A313" s="4" t="s">
        <v>287</v>
      </c>
      <c r="B313" s="4" t="s">
        <v>321</v>
      </c>
      <c r="C313" s="5">
        <v>2339</v>
      </c>
      <c r="D313" s="5">
        <v>1620</v>
      </c>
      <c r="E313" s="14">
        <f t="shared" si="8"/>
        <v>0.69260367678495083</v>
      </c>
      <c r="F313" s="6">
        <v>2823577.1</v>
      </c>
      <c r="G313" s="6">
        <v>2106267.39</v>
      </c>
      <c r="H313" s="14">
        <f t="shared" si="9"/>
        <v>0.74595710172036744</v>
      </c>
    </row>
    <row r="314" spans="1:8" x14ac:dyDescent="0.25">
      <c r="A314" s="4" t="s">
        <v>287</v>
      </c>
      <c r="B314" s="4" t="s">
        <v>322</v>
      </c>
      <c r="C314" s="5">
        <v>7929</v>
      </c>
      <c r="D314" s="5">
        <v>5841</v>
      </c>
      <c r="E314" s="14">
        <f t="shared" si="8"/>
        <v>0.73666288308740069</v>
      </c>
      <c r="F314" s="6">
        <v>9927508.1400000006</v>
      </c>
      <c r="G314" s="6">
        <v>7699094.1200000001</v>
      </c>
      <c r="H314" s="14">
        <f t="shared" si="9"/>
        <v>0.77553138324598736</v>
      </c>
    </row>
    <row r="315" spans="1:8" x14ac:dyDescent="0.25">
      <c r="A315" s="4" t="s">
        <v>287</v>
      </c>
      <c r="B315" s="4" t="s">
        <v>323</v>
      </c>
      <c r="C315" s="5">
        <v>1810</v>
      </c>
      <c r="D315" s="5">
        <v>1397</v>
      </c>
      <c r="E315" s="14">
        <f t="shared" si="8"/>
        <v>0.7718232044198895</v>
      </c>
      <c r="F315" s="6">
        <v>2009044.76</v>
      </c>
      <c r="G315" s="6">
        <v>1555546.9</v>
      </c>
      <c r="H315" s="14">
        <f t="shared" si="9"/>
        <v>0.77427189825277953</v>
      </c>
    </row>
    <row r="316" spans="1:8" x14ac:dyDescent="0.25">
      <c r="A316" s="4" t="s">
        <v>287</v>
      </c>
      <c r="B316" s="4" t="s">
        <v>324</v>
      </c>
      <c r="C316" s="5">
        <v>9945</v>
      </c>
      <c r="D316" s="5">
        <v>6357</v>
      </c>
      <c r="E316" s="14">
        <f t="shared" si="8"/>
        <v>0.63921568627450975</v>
      </c>
      <c r="F316" s="6">
        <v>15364647.34</v>
      </c>
      <c r="G316" s="6">
        <v>10875867.470000001</v>
      </c>
      <c r="H316" s="14">
        <f t="shared" si="9"/>
        <v>0.70785012043107531</v>
      </c>
    </row>
    <row r="317" spans="1:8" x14ac:dyDescent="0.25">
      <c r="A317" s="4" t="s">
        <v>287</v>
      </c>
      <c r="B317" s="4" t="s">
        <v>325</v>
      </c>
      <c r="C317" s="5">
        <v>34848</v>
      </c>
      <c r="D317" s="5">
        <v>21309</v>
      </c>
      <c r="E317" s="14">
        <f t="shared" si="8"/>
        <v>0.61148415977961434</v>
      </c>
      <c r="F317" s="6">
        <v>48097022.210000001</v>
      </c>
      <c r="G317" s="6">
        <v>33605324.219999999</v>
      </c>
      <c r="H317" s="14">
        <f t="shared" si="9"/>
        <v>0.6986986444456641</v>
      </c>
    </row>
    <row r="318" spans="1:8" x14ac:dyDescent="0.25">
      <c r="A318" s="4" t="s">
        <v>287</v>
      </c>
      <c r="B318" s="4" t="s">
        <v>326</v>
      </c>
      <c r="C318" s="5">
        <v>2099</v>
      </c>
      <c r="D318" s="5">
        <v>1459</v>
      </c>
      <c r="E318" s="14">
        <f t="shared" si="8"/>
        <v>0.69509290138161028</v>
      </c>
      <c r="F318" s="6">
        <v>2469854.33</v>
      </c>
      <c r="G318" s="6">
        <v>1801428.03</v>
      </c>
      <c r="H318" s="14">
        <f t="shared" si="9"/>
        <v>0.72936610395156376</v>
      </c>
    </row>
    <row r="319" spans="1:8" x14ac:dyDescent="0.25">
      <c r="A319" s="4" t="s">
        <v>287</v>
      </c>
      <c r="B319" s="4" t="s">
        <v>327</v>
      </c>
      <c r="C319" s="5">
        <v>442</v>
      </c>
      <c r="D319" s="5">
        <v>284</v>
      </c>
      <c r="E319" s="14">
        <f t="shared" si="8"/>
        <v>0.64253393665158376</v>
      </c>
      <c r="F319" s="6">
        <v>489637.38</v>
      </c>
      <c r="G319" s="6">
        <v>334731.23</v>
      </c>
      <c r="H319" s="14">
        <f t="shared" si="9"/>
        <v>0.68363087393368538</v>
      </c>
    </row>
    <row r="320" spans="1:8" x14ac:dyDescent="0.25">
      <c r="A320" s="4" t="s">
        <v>287</v>
      </c>
      <c r="B320" s="4" t="s">
        <v>328</v>
      </c>
      <c r="C320" s="5">
        <v>2418</v>
      </c>
      <c r="D320" s="5">
        <v>1493</v>
      </c>
      <c r="E320" s="14">
        <f t="shared" si="8"/>
        <v>0.61745244003308519</v>
      </c>
      <c r="F320" s="6">
        <v>3004165.27</v>
      </c>
      <c r="G320" s="6">
        <v>2025854.69</v>
      </c>
      <c r="H320" s="14">
        <f t="shared" si="9"/>
        <v>0.67434861531436319</v>
      </c>
    </row>
    <row r="321" spans="1:8" x14ac:dyDescent="0.25">
      <c r="A321" s="4" t="s">
        <v>287</v>
      </c>
      <c r="B321" s="4" t="s">
        <v>329</v>
      </c>
      <c r="C321" s="5">
        <v>720</v>
      </c>
      <c r="D321" s="5">
        <v>552</v>
      </c>
      <c r="E321" s="14">
        <f t="shared" si="8"/>
        <v>0.76666666666666672</v>
      </c>
      <c r="F321" s="6">
        <v>696744.89</v>
      </c>
      <c r="G321" s="6">
        <v>581938.04</v>
      </c>
      <c r="H321" s="14">
        <f t="shared" si="9"/>
        <v>0.83522397989886943</v>
      </c>
    </row>
    <row r="322" spans="1:8" x14ac:dyDescent="0.25">
      <c r="A322" s="4" t="s">
        <v>287</v>
      </c>
      <c r="B322" s="4" t="s">
        <v>330</v>
      </c>
      <c r="C322" s="5">
        <v>1614</v>
      </c>
      <c r="D322" s="5">
        <v>999</v>
      </c>
      <c r="E322" s="14">
        <f t="shared" si="8"/>
        <v>0.6189591078066915</v>
      </c>
      <c r="F322" s="6">
        <v>1541887.78</v>
      </c>
      <c r="G322" s="6">
        <v>1029875.76</v>
      </c>
      <c r="H322" s="14">
        <f t="shared" si="9"/>
        <v>0.66793172198303563</v>
      </c>
    </row>
    <row r="323" spans="1:8" x14ac:dyDescent="0.25">
      <c r="A323" s="4" t="s">
        <v>287</v>
      </c>
      <c r="B323" s="4" t="s">
        <v>331</v>
      </c>
      <c r="C323" s="5">
        <v>1505</v>
      </c>
      <c r="D323" s="5">
        <v>1241</v>
      </c>
      <c r="E323" s="14">
        <f t="shared" si="8"/>
        <v>0.82458471760797347</v>
      </c>
      <c r="F323" s="6">
        <v>1482522.78</v>
      </c>
      <c r="G323" s="6">
        <v>1283929.6599999999</v>
      </c>
      <c r="H323" s="14">
        <f t="shared" si="9"/>
        <v>0.86604379866594694</v>
      </c>
    </row>
    <row r="324" spans="1:8" x14ac:dyDescent="0.25">
      <c r="A324" s="4" t="s">
        <v>287</v>
      </c>
      <c r="B324" s="4" t="s">
        <v>332</v>
      </c>
      <c r="C324" s="5">
        <v>794</v>
      </c>
      <c r="D324" s="5">
        <v>601</v>
      </c>
      <c r="E324" s="14">
        <f t="shared" ref="E324:E387" si="10">D324/C324</f>
        <v>0.75692695214105798</v>
      </c>
      <c r="F324" s="6">
        <v>1016541.36</v>
      </c>
      <c r="G324" s="6">
        <v>780442.96</v>
      </c>
      <c r="H324" s="14">
        <f t="shared" ref="H324:H387" si="11">G324/F324</f>
        <v>0.76774343938155154</v>
      </c>
    </row>
    <row r="325" spans="1:8" x14ac:dyDescent="0.25">
      <c r="A325" s="4" t="s">
        <v>287</v>
      </c>
      <c r="B325" s="4" t="s">
        <v>333</v>
      </c>
      <c r="C325" s="5">
        <v>1055</v>
      </c>
      <c r="D325" s="5">
        <v>845</v>
      </c>
      <c r="E325" s="14">
        <f t="shared" si="10"/>
        <v>0.80094786729857825</v>
      </c>
      <c r="F325" s="6">
        <v>1127686.8999999999</v>
      </c>
      <c r="G325" s="6">
        <v>900293.42</v>
      </c>
      <c r="H325" s="14">
        <f t="shared" si="11"/>
        <v>0.79835406441273737</v>
      </c>
    </row>
    <row r="326" spans="1:8" x14ac:dyDescent="0.25">
      <c r="A326" s="4" t="s">
        <v>287</v>
      </c>
      <c r="B326" s="4" t="s">
        <v>334</v>
      </c>
      <c r="C326" s="5">
        <v>17815</v>
      </c>
      <c r="D326" s="5">
        <v>11381</v>
      </c>
      <c r="E326" s="14">
        <f t="shared" si="10"/>
        <v>0.63884367106371032</v>
      </c>
      <c r="F326" s="6">
        <v>21497344.739999998</v>
      </c>
      <c r="G326" s="6">
        <v>14962529.58</v>
      </c>
      <c r="H326" s="14">
        <f t="shared" si="11"/>
        <v>0.69601756686533001</v>
      </c>
    </row>
    <row r="327" spans="1:8" x14ac:dyDescent="0.25">
      <c r="A327" s="4" t="s">
        <v>287</v>
      </c>
      <c r="B327" s="4" t="s">
        <v>335</v>
      </c>
      <c r="C327" s="5">
        <v>1383</v>
      </c>
      <c r="D327" s="5">
        <v>889</v>
      </c>
      <c r="E327" s="14">
        <f t="shared" si="10"/>
        <v>0.64280549530007236</v>
      </c>
      <c r="F327" s="6">
        <v>2200220.4</v>
      </c>
      <c r="G327" s="6">
        <v>1520426.59</v>
      </c>
      <c r="H327" s="14">
        <f t="shared" si="11"/>
        <v>0.69103376643539904</v>
      </c>
    </row>
    <row r="328" spans="1:8" x14ac:dyDescent="0.25">
      <c r="A328" s="4" t="s">
        <v>287</v>
      </c>
      <c r="B328" s="4" t="s">
        <v>336</v>
      </c>
      <c r="C328" s="5">
        <v>621</v>
      </c>
      <c r="D328" s="5">
        <v>444</v>
      </c>
      <c r="E328" s="14">
        <f t="shared" si="10"/>
        <v>0.71497584541062797</v>
      </c>
      <c r="F328" s="6">
        <v>572095.11</v>
      </c>
      <c r="G328" s="6">
        <v>440629.52</v>
      </c>
      <c r="H328" s="14">
        <f t="shared" si="11"/>
        <v>0.77020326218135304</v>
      </c>
    </row>
    <row r="329" spans="1:8" x14ac:dyDescent="0.25">
      <c r="A329" s="4" t="s">
        <v>287</v>
      </c>
      <c r="B329" s="4" t="s">
        <v>337</v>
      </c>
      <c r="C329" s="5">
        <v>1330</v>
      </c>
      <c r="D329" s="5">
        <v>953</v>
      </c>
      <c r="E329" s="14">
        <f t="shared" si="10"/>
        <v>0.7165413533834587</v>
      </c>
      <c r="F329" s="6">
        <v>1283618.51</v>
      </c>
      <c r="G329" s="6">
        <v>955945.57</v>
      </c>
      <c r="H329" s="14">
        <f t="shared" si="11"/>
        <v>0.74472716196652533</v>
      </c>
    </row>
    <row r="330" spans="1:8" x14ac:dyDescent="0.25">
      <c r="A330" s="4" t="s">
        <v>287</v>
      </c>
      <c r="B330" s="4" t="s">
        <v>338</v>
      </c>
      <c r="C330" s="5">
        <v>606</v>
      </c>
      <c r="D330" s="5">
        <v>433</v>
      </c>
      <c r="E330" s="14">
        <f t="shared" si="10"/>
        <v>0.71452145214521456</v>
      </c>
      <c r="F330" s="6">
        <v>596198.04</v>
      </c>
      <c r="G330" s="6">
        <v>433045.9</v>
      </c>
      <c r="H330" s="14">
        <f t="shared" si="11"/>
        <v>0.72634572901313121</v>
      </c>
    </row>
    <row r="331" spans="1:8" x14ac:dyDescent="0.25">
      <c r="A331" s="4" t="s">
        <v>287</v>
      </c>
      <c r="B331" s="4" t="s">
        <v>339</v>
      </c>
      <c r="C331" s="5">
        <v>419</v>
      </c>
      <c r="D331" s="5">
        <v>305</v>
      </c>
      <c r="E331" s="14">
        <f t="shared" si="10"/>
        <v>0.72792362768496421</v>
      </c>
      <c r="F331" s="6">
        <v>379999.8</v>
      </c>
      <c r="G331" s="6">
        <v>276850.46000000002</v>
      </c>
      <c r="H331" s="14">
        <f t="shared" si="11"/>
        <v>0.72855422555485561</v>
      </c>
    </row>
    <row r="332" spans="1:8" x14ac:dyDescent="0.25">
      <c r="A332" s="4" t="s">
        <v>287</v>
      </c>
      <c r="B332" s="4" t="s">
        <v>340</v>
      </c>
      <c r="C332" s="5">
        <v>3417</v>
      </c>
      <c r="D332" s="5">
        <v>2407</v>
      </c>
      <c r="E332" s="14">
        <f t="shared" si="10"/>
        <v>0.70441908106526196</v>
      </c>
      <c r="F332" s="6">
        <v>4494047.91</v>
      </c>
      <c r="G332" s="6">
        <v>3194102.01</v>
      </c>
      <c r="H332" s="14">
        <f t="shared" si="11"/>
        <v>0.71074053369404322</v>
      </c>
    </row>
    <row r="333" spans="1:8" x14ac:dyDescent="0.25">
      <c r="A333" s="4" t="s">
        <v>287</v>
      </c>
      <c r="B333" s="4" t="s">
        <v>341</v>
      </c>
      <c r="C333" s="5">
        <v>1491</v>
      </c>
      <c r="D333" s="5">
        <v>1044</v>
      </c>
      <c r="E333" s="14">
        <f t="shared" si="10"/>
        <v>0.7002012072434608</v>
      </c>
      <c r="F333" s="6">
        <v>1661817.76</v>
      </c>
      <c r="G333" s="6">
        <v>1243777.99</v>
      </c>
      <c r="H333" s="14">
        <f t="shared" si="11"/>
        <v>0.7484442758633173</v>
      </c>
    </row>
    <row r="334" spans="1:8" x14ac:dyDescent="0.25">
      <c r="A334" s="4" t="s">
        <v>287</v>
      </c>
      <c r="B334" s="4" t="s">
        <v>342</v>
      </c>
      <c r="C334" s="5">
        <v>1502</v>
      </c>
      <c r="D334" s="5">
        <v>904</v>
      </c>
      <c r="E334" s="14">
        <f t="shared" si="10"/>
        <v>0.60186418109187745</v>
      </c>
      <c r="F334" s="6">
        <v>1562330.76</v>
      </c>
      <c r="G334" s="6">
        <v>1067295.68</v>
      </c>
      <c r="H334" s="14">
        <f t="shared" si="11"/>
        <v>0.68314322890243795</v>
      </c>
    </row>
    <row r="335" spans="1:8" x14ac:dyDescent="0.25">
      <c r="A335" s="4" t="s">
        <v>287</v>
      </c>
      <c r="B335" s="4" t="s">
        <v>343</v>
      </c>
      <c r="C335" s="5">
        <v>685</v>
      </c>
      <c r="D335" s="5">
        <v>465</v>
      </c>
      <c r="E335" s="14">
        <f t="shared" si="10"/>
        <v>0.67883211678832112</v>
      </c>
      <c r="F335" s="6">
        <v>735340.83</v>
      </c>
      <c r="G335" s="6">
        <v>532915.36</v>
      </c>
      <c r="H335" s="14">
        <f t="shared" si="11"/>
        <v>0.72471884908118056</v>
      </c>
    </row>
    <row r="336" spans="1:8" x14ac:dyDescent="0.25">
      <c r="A336" s="4" t="s">
        <v>287</v>
      </c>
      <c r="B336" s="4" t="s">
        <v>344</v>
      </c>
      <c r="C336" s="5">
        <v>2116</v>
      </c>
      <c r="D336" s="5">
        <v>1474</v>
      </c>
      <c r="E336" s="14">
        <f t="shared" si="10"/>
        <v>0.69659735349716445</v>
      </c>
      <c r="F336" s="6">
        <v>2243916.0099999998</v>
      </c>
      <c r="G336" s="6">
        <v>1646324.53</v>
      </c>
      <c r="H336" s="14">
        <f t="shared" si="11"/>
        <v>0.73368366848989153</v>
      </c>
    </row>
    <row r="337" spans="1:8" x14ac:dyDescent="0.25">
      <c r="A337" s="4" t="s">
        <v>287</v>
      </c>
      <c r="B337" s="4" t="s">
        <v>345</v>
      </c>
      <c r="C337" s="5">
        <v>2841</v>
      </c>
      <c r="D337" s="5">
        <v>1668</v>
      </c>
      <c r="E337" s="14">
        <f t="shared" si="10"/>
        <v>0.58711721224920799</v>
      </c>
      <c r="F337" s="6">
        <v>3560311</v>
      </c>
      <c r="G337" s="6">
        <v>2285704.77</v>
      </c>
      <c r="H337" s="14">
        <f t="shared" si="11"/>
        <v>0.6419958172193384</v>
      </c>
    </row>
    <row r="338" spans="1:8" x14ac:dyDescent="0.25">
      <c r="A338" s="4" t="s">
        <v>287</v>
      </c>
      <c r="B338" s="4" t="s">
        <v>346</v>
      </c>
      <c r="C338" s="5">
        <v>1368</v>
      </c>
      <c r="D338" s="5">
        <v>1154</v>
      </c>
      <c r="E338" s="14">
        <f t="shared" si="10"/>
        <v>0.8435672514619883</v>
      </c>
      <c r="F338" s="6">
        <v>1560606.8</v>
      </c>
      <c r="G338" s="6">
        <v>1328770.3</v>
      </c>
      <c r="H338" s="14">
        <f t="shared" si="11"/>
        <v>0.85144464319904278</v>
      </c>
    </row>
    <row r="339" spans="1:8" x14ac:dyDescent="0.25">
      <c r="A339" s="4" t="s">
        <v>287</v>
      </c>
      <c r="B339" s="4" t="s">
        <v>347</v>
      </c>
      <c r="C339" s="5">
        <v>3316</v>
      </c>
      <c r="D339" s="5">
        <v>2027</v>
      </c>
      <c r="E339" s="14">
        <f t="shared" si="10"/>
        <v>0.61127864897466833</v>
      </c>
      <c r="F339" s="6">
        <v>5122984.1500000004</v>
      </c>
      <c r="G339" s="6">
        <v>3486613.72</v>
      </c>
      <c r="H339" s="14">
        <f t="shared" si="11"/>
        <v>0.68058257021935153</v>
      </c>
    </row>
    <row r="340" spans="1:8" x14ac:dyDescent="0.25">
      <c r="A340" s="4" t="s">
        <v>287</v>
      </c>
      <c r="B340" s="4" t="s">
        <v>348</v>
      </c>
      <c r="C340" s="5">
        <v>30905</v>
      </c>
      <c r="D340" s="5">
        <v>20745</v>
      </c>
      <c r="E340" s="14">
        <f t="shared" si="10"/>
        <v>0.67125060669794534</v>
      </c>
      <c r="F340" s="6">
        <v>37103546.530000001</v>
      </c>
      <c r="G340" s="6">
        <v>26685762.280000001</v>
      </c>
      <c r="H340" s="14">
        <f t="shared" si="11"/>
        <v>0.71922403046898176</v>
      </c>
    </row>
    <row r="341" spans="1:8" x14ac:dyDescent="0.25">
      <c r="A341" s="4" t="s">
        <v>287</v>
      </c>
      <c r="B341" s="4" t="s">
        <v>349</v>
      </c>
      <c r="C341" s="5">
        <v>28059</v>
      </c>
      <c r="D341" s="5">
        <v>16829</v>
      </c>
      <c r="E341" s="14">
        <f t="shared" si="10"/>
        <v>0.59977190919134682</v>
      </c>
      <c r="F341" s="6">
        <v>33633484.93</v>
      </c>
      <c r="G341" s="6">
        <v>22738779.969999999</v>
      </c>
      <c r="H341" s="14">
        <f t="shared" si="11"/>
        <v>0.6760756435833305</v>
      </c>
    </row>
    <row r="342" spans="1:8" x14ac:dyDescent="0.25">
      <c r="A342" s="4" t="s">
        <v>287</v>
      </c>
      <c r="B342" s="4" t="s">
        <v>350</v>
      </c>
      <c r="C342" s="5">
        <v>2701</v>
      </c>
      <c r="D342" s="5">
        <v>1656</v>
      </c>
      <c r="E342" s="14">
        <f t="shared" si="10"/>
        <v>0.61310625694187337</v>
      </c>
      <c r="F342" s="6">
        <v>3023230.27</v>
      </c>
      <c r="G342" s="6">
        <v>2054120.51</v>
      </c>
      <c r="H342" s="14">
        <f t="shared" si="11"/>
        <v>0.67944560174041924</v>
      </c>
    </row>
    <row r="343" spans="1:8" x14ac:dyDescent="0.25">
      <c r="A343" s="4" t="s">
        <v>287</v>
      </c>
      <c r="B343" s="4" t="s">
        <v>351</v>
      </c>
      <c r="C343" s="5">
        <v>4589</v>
      </c>
      <c r="D343" s="5">
        <v>2851</v>
      </c>
      <c r="E343" s="14">
        <f t="shared" si="10"/>
        <v>0.62126825016343434</v>
      </c>
      <c r="F343" s="6">
        <v>6442168.5700000003</v>
      </c>
      <c r="G343" s="6">
        <v>4517129.2</v>
      </c>
      <c r="H343" s="14">
        <f t="shared" si="11"/>
        <v>0.70118146566909845</v>
      </c>
    </row>
    <row r="344" spans="1:8" x14ac:dyDescent="0.25">
      <c r="A344" s="4" t="s">
        <v>287</v>
      </c>
      <c r="B344" s="4" t="s">
        <v>352</v>
      </c>
      <c r="C344" s="5">
        <v>5993</v>
      </c>
      <c r="D344" s="5">
        <v>4652</v>
      </c>
      <c r="E344" s="14">
        <f t="shared" si="10"/>
        <v>0.77623894543634242</v>
      </c>
      <c r="F344" s="6">
        <v>6440010.4299999997</v>
      </c>
      <c r="G344" s="6">
        <v>5157734.43</v>
      </c>
      <c r="H344" s="14">
        <f t="shared" si="11"/>
        <v>0.80088914234879582</v>
      </c>
    </row>
    <row r="345" spans="1:8" x14ac:dyDescent="0.25">
      <c r="A345" s="4" t="s">
        <v>287</v>
      </c>
      <c r="B345" s="4" t="s">
        <v>353</v>
      </c>
      <c r="C345" s="5">
        <v>968</v>
      </c>
      <c r="D345" s="5">
        <v>806</v>
      </c>
      <c r="E345" s="14">
        <f t="shared" si="10"/>
        <v>0.8326446280991735</v>
      </c>
      <c r="F345" s="6">
        <v>980527.74</v>
      </c>
      <c r="G345" s="6">
        <v>864072.23</v>
      </c>
      <c r="H345" s="14">
        <f t="shared" si="11"/>
        <v>0.88123180482379826</v>
      </c>
    </row>
    <row r="346" spans="1:8" x14ac:dyDescent="0.25">
      <c r="A346" s="4" t="s">
        <v>287</v>
      </c>
      <c r="B346" s="4" t="s">
        <v>354</v>
      </c>
      <c r="C346" s="5">
        <v>12552</v>
      </c>
      <c r="D346" s="5">
        <v>7460</v>
      </c>
      <c r="E346" s="14">
        <f t="shared" si="10"/>
        <v>0.59432759719566608</v>
      </c>
      <c r="F346" s="6">
        <v>15850724.699999999</v>
      </c>
      <c r="G346" s="6">
        <v>10653939.300000001</v>
      </c>
      <c r="H346" s="14">
        <f t="shared" si="11"/>
        <v>0.67214209455041518</v>
      </c>
    </row>
    <row r="347" spans="1:8" x14ac:dyDescent="0.25">
      <c r="A347" s="4" t="s">
        <v>287</v>
      </c>
      <c r="B347" s="4" t="s">
        <v>355</v>
      </c>
      <c r="C347" s="5">
        <v>2172</v>
      </c>
      <c r="D347" s="5">
        <v>1593</v>
      </c>
      <c r="E347" s="14">
        <f t="shared" si="10"/>
        <v>0.73342541436464093</v>
      </c>
      <c r="F347" s="6">
        <v>2653049.75</v>
      </c>
      <c r="G347" s="6">
        <v>1929292.83</v>
      </c>
      <c r="H347" s="14">
        <f t="shared" si="11"/>
        <v>0.72719813490116425</v>
      </c>
    </row>
    <row r="348" spans="1:8" x14ac:dyDescent="0.25">
      <c r="A348" s="4" t="s">
        <v>287</v>
      </c>
      <c r="B348" s="4" t="s">
        <v>356</v>
      </c>
      <c r="C348" s="5">
        <v>2387</v>
      </c>
      <c r="D348" s="5">
        <v>1566</v>
      </c>
      <c r="E348" s="14">
        <f t="shared" si="10"/>
        <v>0.65605362379555932</v>
      </c>
      <c r="F348" s="6">
        <v>3247190.92</v>
      </c>
      <c r="G348" s="6">
        <v>2294294.1800000002</v>
      </c>
      <c r="H348" s="14">
        <f t="shared" si="11"/>
        <v>0.70654736248153838</v>
      </c>
    </row>
    <row r="349" spans="1:8" x14ac:dyDescent="0.25">
      <c r="A349" s="4" t="s">
        <v>287</v>
      </c>
      <c r="B349" s="4" t="s">
        <v>357</v>
      </c>
      <c r="C349" s="5">
        <v>1040</v>
      </c>
      <c r="D349" s="5">
        <v>652</v>
      </c>
      <c r="E349" s="14">
        <f t="shared" si="10"/>
        <v>0.62692307692307692</v>
      </c>
      <c r="F349" s="6">
        <v>1025691.79</v>
      </c>
      <c r="G349" s="6">
        <v>690670.22</v>
      </c>
      <c r="H349" s="14">
        <f t="shared" si="11"/>
        <v>0.67337013587678218</v>
      </c>
    </row>
    <row r="350" spans="1:8" x14ac:dyDescent="0.25">
      <c r="A350" s="4" t="s">
        <v>287</v>
      </c>
      <c r="B350" s="4" t="s">
        <v>358</v>
      </c>
      <c r="C350" s="5">
        <v>1874</v>
      </c>
      <c r="D350" s="5">
        <v>1451</v>
      </c>
      <c r="E350" s="14">
        <f t="shared" si="10"/>
        <v>0.77427961579509075</v>
      </c>
      <c r="F350" s="6">
        <v>1716960.82</v>
      </c>
      <c r="G350" s="6">
        <v>1392672.32</v>
      </c>
      <c r="H350" s="14">
        <f t="shared" si="11"/>
        <v>0.81112644142922263</v>
      </c>
    </row>
    <row r="351" spans="1:8" x14ac:dyDescent="0.25">
      <c r="A351" s="4" t="s">
        <v>287</v>
      </c>
      <c r="B351" s="4" t="s">
        <v>359</v>
      </c>
      <c r="C351" s="5">
        <v>1213</v>
      </c>
      <c r="D351" s="5">
        <v>946</v>
      </c>
      <c r="E351" s="14">
        <f t="shared" si="10"/>
        <v>0.77988458367683433</v>
      </c>
      <c r="F351" s="6">
        <v>1265127.1100000001</v>
      </c>
      <c r="G351" s="6">
        <v>1004056.18</v>
      </c>
      <c r="H351" s="14">
        <f t="shared" si="11"/>
        <v>0.79364055363575281</v>
      </c>
    </row>
    <row r="352" spans="1:8" x14ac:dyDescent="0.25">
      <c r="A352" s="4" t="s">
        <v>287</v>
      </c>
      <c r="B352" s="4" t="s">
        <v>360</v>
      </c>
      <c r="C352" s="5">
        <v>343</v>
      </c>
      <c r="D352" s="5">
        <v>229</v>
      </c>
      <c r="E352" s="14">
        <f t="shared" si="10"/>
        <v>0.66763848396501457</v>
      </c>
      <c r="F352" s="6">
        <v>391438.42</v>
      </c>
      <c r="G352" s="6">
        <v>267630.78000000003</v>
      </c>
      <c r="H352" s="14">
        <f t="shared" si="11"/>
        <v>0.68371106750328703</v>
      </c>
    </row>
    <row r="353" spans="1:8" x14ac:dyDescent="0.25">
      <c r="A353" s="4" t="s">
        <v>287</v>
      </c>
      <c r="B353" s="4" t="s">
        <v>361</v>
      </c>
      <c r="C353" s="5">
        <v>838</v>
      </c>
      <c r="D353" s="5">
        <v>585</v>
      </c>
      <c r="E353" s="14">
        <f t="shared" si="10"/>
        <v>0.69809069212410502</v>
      </c>
      <c r="F353" s="6">
        <v>934714.92</v>
      </c>
      <c r="G353" s="6">
        <v>659897.9</v>
      </c>
      <c r="H353" s="14">
        <f t="shared" si="11"/>
        <v>0.70598840981376443</v>
      </c>
    </row>
    <row r="354" spans="1:8" x14ac:dyDescent="0.25">
      <c r="A354" s="4" t="s">
        <v>287</v>
      </c>
      <c r="B354" s="4" t="s">
        <v>362</v>
      </c>
      <c r="C354" s="5">
        <v>796</v>
      </c>
      <c r="D354" s="5">
        <v>559</v>
      </c>
      <c r="E354" s="14">
        <f t="shared" si="10"/>
        <v>0.70226130653266328</v>
      </c>
      <c r="F354" s="6">
        <v>968181.88</v>
      </c>
      <c r="G354" s="6">
        <v>673605.38</v>
      </c>
      <c r="H354" s="14">
        <f t="shared" si="11"/>
        <v>0.6957426015863879</v>
      </c>
    </row>
    <row r="355" spans="1:8" x14ac:dyDescent="0.25">
      <c r="A355" s="4" t="s">
        <v>287</v>
      </c>
      <c r="B355" s="4" t="s">
        <v>363</v>
      </c>
      <c r="C355" s="5">
        <v>534</v>
      </c>
      <c r="D355" s="5">
        <v>402</v>
      </c>
      <c r="E355" s="14">
        <f t="shared" si="10"/>
        <v>0.7528089887640449</v>
      </c>
      <c r="F355" s="6">
        <v>565539.42000000004</v>
      </c>
      <c r="G355" s="6">
        <v>443262.86</v>
      </c>
      <c r="H355" s="14">
        <f t="shared" si="11"/>
        <v>0.78378773313450012</v>
      </c>
    </row>
    <row r="356" spans="1:8" x14ac:dyDescent="0.25">
      <c r="A356" s="4" t="s">
        <v>287</v>
      </c>
      <c r="B356" s="4" t="s">
        <v>364</v>
      </c>
      <c r="C356" s="5">
        <v>4673</v>
      </c>
      <c r="D356" s="5">
        <v>3061</v>
      </c>
      <c r="E356" s="14">
        <f t="shared" si="10"/>
        <v>0.65503958912903915</v>
      </c>
      <c r="F356" s="6">
        <v>5109238.03</v>
      </c>
      <c r="G356" s="6">
        <v>3618536.22</v>
      </c>
      <c r="H356" s="14">
        <f t="shared" si="11"/>
        <v>0.70823402604321417</v>
      </c>
    </row>
    <row r="357" spans="1:8" x14ac:dyDescent="0.25">
      <c r="A357" s="4" t="s">
        <v>287</v>
      </c>
      <c r="B357" s="4" t="s">
        <v>365</v>
      </c>
      <c r="C357" s="5">
        <v>1665</v>
      </c>
      <c r="D357" s="5">
        <v>1223</v>
      </c>
      <c r="E357" s="14">
        <f t="shared" si="10"/>
        <v>0.73453453453453454</v>
      </c>
      <c r="F357" s="6">
        <v>1527042.63</v>
      </c>
      <c r="G357" s="6">
        <v>1119890.45</v>
      </c>
      <c r="H357" s="14">
        <f t="shared" si="11"/>
        <v>0.73337209322047547</v>
      </c>
    </row>
    <row r="358" spans="1:8" x14ac:dyDescent="0.25">
      <c r="A358" s="4" t="s">
        <v>287</v>
      </c>
      <c r="B358" s="4" t="s">
        <v>366</v>
      </c>
      <c r="C358" s="5">
        <v>9506</v>
      </c>
      <c r="D358" s="5">
        <v>6845</v>
      </c>
      <c r="E358" s="14">
        <f t="shared" si="10"/>
        <v>0.72007153376814648</v>
      </c>
      <c r="F358" s="6">
        <v>12093312.380000001</v>
      </c>
      <c r="G358" s="6">
        <v>9127570.2400000002</v>
      </c>
      <c r="H358" s="14">
        <f t="shared" si="11"/>
        <v>0.75476180166281293</v>
      </c>
    </row>
    <row r="359" spans="1:8" x14ac:dyDescent="0.25">
      <c r="A359" s="4" t="s">
        <v>287</v>
      </c>
      <c r="B359" s="4" t="s">
        <v>367</v>
      </c>
      <c r="C359" s="5">
        <v>11159</v>
      </c>
      <c r="D359" s="5">
        <v>7461</v>
      </c>
      <c r="E359" s="14">
        <f t="shared" si="10"/>
        <v>0.66860829823460888</v>
      </c>
      <c r="F359" s="6">
        <v>11762869.699999999</v>
      </c>
      <c r="G359" s="6">
        <v>8235390.8200000003</v>
      </c>
      <c r="H359" s="14">
        <f t="shared" si="11"/>
        <v>0.70011749088744912</v>
      </c>
    </row>
    <row r="360" spans="1:8" x14ac:dyDescent="0.25">
      <c r="A360" s="4" t="s">
        <v>287</v>
      </c>
      <c r="B360" s="4" t="s">
        <v>368</v>
      </c>
      <c r="C360" s="5">
        <v>1951</v>
      </c>
      <c r="D360" s="5">
        <v>1514</v>
      </c>
      <c r="E360" s="14">
        <f t="shared" si="10"/>
        <v>0.77601230138390564</v>
      </c>
      <c r="F360" s="6">
        <v>2490935.73</v>
      </c>
      <c r="G360" s="6">
        <v>2021108.48</v>
      </c>
      <c r="H360" s="14">
        <f t="shared" si="11"/>
        <v>0.81138523794831108</v>
      </c>
    </row>
    <row r="361" spans="1:8" x14ac:dyDescent="0.25">
      <c r="A361" s="4" t="s">
        <v>287</v>
      </c>
      <c r="B361" s="4" t="s">
        <v>369</v>
      </c>
      <c r="C361" s="5">
        <v>3036</v>
      </c>
      <c r="D361" s="5">
        <v>2225</v>
      </c>
      <c r="E361" s="14">
        <f t="shared" si="10"/>
        <v>0.73287220026350464</v>
      </c>
      <c r="F361" s="6">
        <v>3365070.87</v>
      </c>
      <c r="G361" s="6">
        <v>2544290.96</v>
      </c>
      <c r="H361" s="14">
        <f t="shared" si="11"/>
        <v>0.75608837325913436</v>
      </c>
    </row>
    <row r="362" spans="1:8" x14ac:dyDescent="0.25">
      <c r="A362" s="4" t="s">
        <v>287</v>
      </c>
      <c r="B362" s="4" t="s">
        <v>370</v>
      </c>
      <c r="C362" s="5">
        <v>660</v>
      </c>
      <c r="D362" s="5">
        <v>539</v>
      </c>
      <c r="E362" s="14">
        <f t="shared" si="10"/>
        <v>0.81666666666666665</v>
      </c>
      <c r="F362" s="6">
        <v>526567.72</v>
      </c>
      <c r="G362" s="6">
        <v>433962.84</v>
      </c>
      <c r="H362" s="14">
        <f t="shared" si="11"/>
        <v>0.82413490899138298</v>
      </c>
    </row>
    <row r="363" spans="1:8" x14ac:dyDescent="0.25">
      <c r="A363" s="4" t="s">
        <v>287</v>
      </c>
      <c r="B363" s="4" t="s">
        <v>371</v>
      </c>
      <c r="C363" s="5">
        <v>1018</v>
      </c>
      <c r="D363" s="5">
        <v>735</v>
      </c>
      <c r="E363" s="14">
        <f t="shared" si="10"/>
        <v>0.72200392927308443</v>
      </c>
      <c r="F363" s="6">
        <v>1290150.3400000001</v>
      </c>
      <c r="G363" s="6">
        <v>1017428.22</v>
      </c>
      <c r="H363" s="14">
        <f t="shared" si="11"/>
        <v>0.78861213957436926</v>
      </c>
    </row>
    <row r="364" spans="1:8" x14ac:dyDescent="0.25">
      <c r="A364" s="4" t="s">
        <v>287</v>
      </c>
      <c r="B364" s="4" t="s">
        <v>372</v>
      </c>
      <c r="C364" s="5">
        <v>941</v>
      </c>
      <c r="D364" s="5">
        <v>677</v>
      </c>
      <c r="E364" s="14">
        <f t="shared" si="10"/>
        <v>0.71944739638682254</v>
      </c>
      <c r="F364" s="6">
        <v>990257.35</v>
      </c>
      <c r="G364" s="6">
        <v>737471.84</v>
      </c>
      <c r="H364" s="14">
        <f t="shared" si="11"/>
        <v>0.74472745897821413</v>
      </c>
    </row>
    <row r="365" spans="1:8" x14ac:dyDescent="0.25">
      <c r="A365" s="4" t="s">
        <v>373</v>
      </c>
      <c r="B365" s="4" t="s">
        <v>374</v>
      </c>
      <c r="C365" s="5">
        <v>2858</v>
      </c>
      <c r="D365" s="5">
        <v>1576</v>
      </c>
      <c r="E365" s="14">
        <f t="shared" si="10"/>
        <v>0.5514345696291113</v>
      </c>
      <c r="F365" s="6">
        <v>3291407.82</v>
      </c>
      <c r="G365" s="6">
        <v>2059488.25</v>
      </c>
      <c r="H365" s="14">
        <f t="shared" si="11"/>
        <v>0.62571652090198904</v>
      </c>
    </row>
    <row r="366" spans="1:8" x14ac:dyDescent="0.25">
      <c r="A366" s="4" t="s">
        <v>373</v>
      </c>
      <c r="B366" s="4" t="s">
        <v>375</v>
      </c>
      <c r="C366" s="5">
        <v>2053</v>
      </c>
      <c r="D366" s="5">
        <v>1044</v>
      </c>
      <c r="E366" s="14">
        <f t="shared" si="10"/>
        <v>0.5085241110569898</v>
      </c>
      <c r="F366" s="6">
        <v>2012668.36</v>
      </c>
      <c r="G366" s="6">
        <v>1210726.81</v>
      </c>
      <c r="H366" s="14">
        <f t="shared" si="11"/>
        <v>0.60155305964068517</v>
      </c>
    </row>
    <row r="367" spans="1:8" x14ac:dyDescent="0.25">
      <c r="A367" s="4" t="s">
        <v>373</v>
      </c>
      <c r="B367" s="4" t="s">
        <v>376</v>
      </c>
      <c r="C367" s="5">
        <v>1746</v>
      </c>
      <c r="D367" s="5">
        <v>966</v>
      </c>
      <c r="E367" s="14">
        <f t="shared" si="10"/>
        <v>0.5532646048109966</v>
      </c>
      <c r="F367" s="6">
        <v>2126074.06</v>
      </c>
      <c r="G367" s="6">
        <v>1323041.78</v>
      </c>
      <c r="H367" s="14">
        <f t="shared" si="11"/>
        <v>0.62229336451242911</v>
      </c>
    </row>
    <row r="368" spans="1:8" x14ac:dyDescent="0.25">
      <c r="A368" s="4" t="s">
        <v>373</v>
      </c>
      <c r="B368" s="4" t="s">
        <v>377</v>
      </c>
      <c r="C368" s="5">
        <v>18043</v>
      </c>
      <c r="D368" s="5">
        <v>9781</v>
      </c>
      <c r="E368" s="14">
        <f t="shared" si="10"/>
        <v>0.54209388682591586</v>
      </c>
      <c r="F368" s="6">
        <v>22510213.75</v>
      </c>
      <c r="G368" s="6">
        <v>13846264.67</v>
      </c>
      <c r="H368" s="14">
        <f t="shared" si="11"/>
        <v>0.61511031497868385</v>
      </c>
    </row>
    <row r="369" spans="1:8" x14ac:dyDescent="0.25">
      <c r="A369" s="4" t="s">
        <v>373</v>
      </c>
      <c r="B369" s="4" t="s">
        <v>378</v>
      </c>
      <c r="C369" s="5">
        <v>21084</v>
      </c>
      <c r="D369" s="5">
        <v>10218</v>
      </c>
      <c r="E369" s="14">
        <f t="shared" si="10"/>
        <v>0.4846328969834946</v>
      </c>
      <c r="F369" s="6">
        <v>26682770.789999999</v>
      </c>
      <c r="G369" s="6">
        <v>15246930.15</v>
      </c>
      <c r="H369" s="14">
        <f t="shared" si="11"/>
        <v>0.57141480058413385</v>
      </c>
    </row>
    <row r="370" spans="1:8" x14ac:dyDescent="0.25">
      <c r="A370" s="4" t="s">
        <v>373</v>
      </c>
      <c r="B370" s="4" t="s">
        <v>379</v>
      </c>
      <c r="C370" s="5">
        <v>1670</v>
      </c>
      <c r="D370" s="5">
        <v>1055</v>
      </c>
      <c r="E370" s="14">
        <f t="shared" si="10"/>
        <v>0.63173652694610782</v>
      </c>
      <c r="F370" s="6">
        <v>2541698.87</v>
      </c>
      <c r="G370" s="6">
        <v>1802612.69</v>
      </c>
      <c r="H370" s="14">
        <f t="shared" si="11"/>
        <v>0.70921567903911442</v>
      </c>
    </row>
    <row r="371" spans="1:8" x14ac:dyDescent="0.25">
      <c r="A371" s="4" t="s">
        <v>373</v>
      </c>
      <c r="B371" s="4" t="s">
        <v>380</v>
      </c>
      <c r="C371" s="5">
        <v>1883</v>
      </c>
      <c r="D371" s="5">
        <v>1262</v>
      </c>
      <c r="E371" s="14">
        <f t="shared" si="10"/>
        <v>0.67020711630377061</v>
      </c>
      <c r="F371" s="6">
        <v>1769232.5</v>
      </c>
      <c r="G371" s="6">
        <v>1222425.69</v>
      </c>
      <c r="H371" s="14">
        <f t="shared" si="11"/>
        <v>0.69093558364997254</v>
      </c>
    </row>
    <row r="372" spans="1:8" x14ac:dyDescent="0.25">
      <c r="A372" s="4" t="s">
        <v>373</v>
      </c>
      <c r="B372" s="4" t="s">
        <v>381</v>
      </c>
      <c r="C372" s="5">
        <v>3118</v>
      </c>
      <c r="D372" s="5">
        <v>1451</v>
      </c>
      <c r="E372" s="14">
        <f t="shared" si="10"/>
        <v>0.46536241180243748</v>
      </c>
      <c r="F372" s="6">
        <v>3260864.81</v>
      </c>
      <c r="G372" s="6">
        <v>1813841.9199999999</v>
      </c>
      <c r="H372" s="14">
        <f t="shared" si="11"/>
        <v>0.5562456666211808</v>
      </c>
    </row>
    <row r="373" spans="1:8" x14ac:dyDescent="0.25">
      <c r="A373" s="4" t="s">
        <v>373</v>
      </c>
      <c r="B373" s="4" t="s">
        <v>382</v>
      </c>
      <c r="C373" s="5">
        <v>882</v>
      </c>
      <c r="D373" s="5">
        <v>578</v>
      </c>
      <c r="E373" s="14">
        <f t="shared" si="10"/>
        <v>0.65532879818594103</v>
      </c>
      <c r="F373" s="6">
        <v>852204.59</v>
      </c>
      <c r="G373" s="6">
        <v>554605.1</v>
      </c>
      <c r="H373" s="14">
        <f t="shared" si="11"/>
        <v>0.65078867974649135</v>
      </c>
    </row>
    <row r="374" spans="1:8" x14ac:dyDescent="0.25">
      <c r="A374" s="4" t="s">
        <v>373</v>
      </c>
      <c r="B374" s="4" t="s">
        <v>383</v>
      </c>
      <c r="C374" s="5">
        <v>19268</v>
      </c>
      <c r="D374" s="5">
        <v>11755</v>
      </c>
      <c r="E374" s="14">
        <f t="shared" si="10"/>
        <v>0.61007888727423709</v>
      </c>
      <c r="F374" s="6">
        <v>28100260.370000001</v>
      </c>
      <c r="G374" s="6">
        <v>18797519.449999999</v>
      </c>
      <c r="H374" s="14">
        <f t="shared" si="11"/>
        <v>0.66894467177493977</v>
      </c>
    </row>
    <row r="375" spans="1:8" x14ac:dyDescent="0.25">
      <c r="A375" s="4" t="s">
        <v>373</v>
      </c>
      <c r="B375" s="4" t="s">
        <v>384</v>
      </c>
      <c r="C375" s="5">
        <v>12687</v>
      </c>
      <c r="D375" s="5">
        <v>7537</v>
      </c>
      <c r="E375" s="14">
        <f t="shared" si="10"/>
        <v>0.59407267281469223</v>
      </c>
      <c r="F375" s="6">
        <v>13746559.390000001</v>
      </c>
      <c r="G375" s="6">
        <v>8813798.7699999996</v>
      </c>
      <c r="H375" s="14">
        <f t="shared" si="11"/>
        <v>0.64116398292445742</v>
      </c>
    </row>
    <row r="376" spans="1:8" x14ac:dyDescent="0.25">
      <c r="A376" s="4" t="s">
        <v>373</v>
      </c>
      <c r="B376" s="4" t="s">
        <v>385</v>
      </c>
      <c r="C376" s="5">
        <v>7900</v>
      </c>
      <c r="D376" s="5">
        <v>3962</v>
      </c>
      <c r="E376" s="14">
        <f t="shared" si="10"/>
        <v>0.50151898734177214</v>
      </c>
      <c r="F376" s="6">
        <v>9005925.1199999992</v>
      </c>
      <c r="G376" s="6">
        <v>5207266.43</v>
      </c>
      <c r="H376" s="14">
        <f t="shared" si="11"/>
        <v>0.57820449988373879</v>
      </c>
    </row>
    <row r="377" spans="1:8" x14ac:dyDescent="0.25">
      <c r="A377" s="4" t="s">
        <v>373</v>
      </c>
      <c r="B377" s="4" t="s">
        <v>386</v>
      </c>
      <c r="C377" s="5">
        <v>881</v>
      </c>
      <c r="D377" s="5">
        <v>609</v>
      </c>
      <c r="E377" s="14">
        <f t="shared" si="10"/>
        <v>0.69125993189557322</v>
      </c>
      <c r="F377" s="6">
        <v>980356.28</v>
      </c>
      <c r="G377" s="6">
        <v>731516.53</v>
      </c>
      <c r="H377" s="14">
        <f t="shared" si="11"/>
        <v>0.74617416639591472</v>
      </c>
    </row>
    <row r="378" spans="1:8" x14ac:dyDescent="0.25">
      <c r="A378" s="4" t="s">
        <v>373</v>
      </c>
      <c r="B378" s="4" t="s">
        <v>387</v>
      </c>
      <c r="C378" s="5">
        <v>910</v>
      </c>
      <c r="D378" s="5">
        <v>570</v>
      </c>
      <c r="E378" s="14">
        <f t="shared" si="10"/>
        <v>0.62637362637362637</v>
      </c>
      <c r="F378" s="6">
        <v>1341517.72</v>
      </c>
      <c r="G378" s="6">
        <v>973626.38</v>
      </c>
      <c r="H378" s="14">
        <f t="shared" si="11"/>
        <v>0.72576483000164915</v>
      </c>
    </row>
    <row r="379" spans="1:8" x14ac:dyDescent="0.25">
      <c r="A379" s="4" t="s">
        <v>373</v>
      </c>
      <c r="B379" s="4" t="s">
        <v>388</v>
      </c>
      <c r="C379" s="5">
        <v>360</v>
      </c>
      <c r="D379" s="5">
        <v>180</v>
      </c>
      <c r="E379" s="14">
        <f t="shared" si="10"/>
        <v>0.5</v>
      </c>
      <c r="F379" s="6">
        <v>318117.05</v>
      </c>
      <c r="G379" s="6">
        <v>185129.62</v>
      </c>
      <c r="H379" s="14">
        <f t="shared" si="11"/>
        <v>0.58195440954830935</v>
      </c>
    </row>
    <row r="380" spans="1:8" x14ac:dyDescent="0.25">
      <c r="A380" s="4" t="s">
        <v>373</v>
      </c>
      <c r="B380" s="4" t="s">
        <v>389</v>
      </c>
      <c r="C380" s="5">
        <v>2448</v>
      </c>
      <c r="D380" s="5">
        <v>1536</v>
      </c>
      <c r="E380" s="14">
        <f t="shared" si="10"/>
        <v>0.62745098039215685</v>
      </c>
      <c r="F380" s="6">
        <v>2633357.0499999998</v>
      </c>
      <c r="G380" s="6">
        <v>1806976.38</v>
      </c>
      <c r="H380" s="14">
        <f t="shared" si="11"/>
        <v>0.68618738199592033</v>
      </c>
    </row>
    <row r="381" spans="1:8" x14ac:dyDescent="0.25">
      <c r="A381" s="4" t="s">
        <v>373</v>
      </c>
      <c r="B381" s="4" t="s">
        <v>390</v>
      </c>
      <c r="C381" s="5">
        <v>1240</v>
      </c>
      <c r="D381" s="5">
        <v>894</v>
      </c>
      <c r="E381" s="14">
        <f t="shared" si="10"/>
        <v>0.72096774193548385</v>
      </c>
      <c r="F381" s="6">
        <v>1220417.2</v>
      </c>
      <c r="G381" s="6">
        <v>918913.15</v>
      </c>
      <c r="H381" s="14">
        <f t="shared" si="11"/>
        <v>0.75295001578148857</v>
      </c>
    </row>
    <row r="382" spans="1:8" x14ac:dyDescent="0.25">
      <c r="A382" s="4" t="s">
        <v>373</v>
      </c>
      <c r="B382" s="4" t="s">
        <v>391</v>
      </c>
      <c r="C382" s="5">
        <v>3349</v>
      </c>
      <c r="D382" s="5">
        <v>1802</v>
      </c>
      <c r="E382" s="14">
        <f t="shared" si="10"/>
        <v>0.53807106598984766</v>
      </c>
      <c r="F382" s="6">
        <v>3992262.86</v>
      </c>
      <c r="G382" s="6">
        <v>2412578.63</v>
      </c>
      <c r="H382" s="14">
        <f t="shared" si="11"/>
        <v>0.60431357217796022</v>
      </c>
    </row>
    <row r="383" spans="1:8" x14ac:dyDescent="0.25">
      <c r="A383" s="4" t="s">
        <v>373</v>
      </c>
      <c r="B383" s="4" t="s">
        <v>392</v>
      </c>
      <c r="C383" s="5">
        <v>9502</v>
      </c>
      <c r="D383" s="5">
        <v>6862</v>
      </c>
      <c r="E383" s="14">
        <f t="shared" si="10"/>
        <v>0.72216375499894758</v>
      </c>
      <c r="F383" s="6">
        <v>11974938.369999999</v>
      </c>
      <c r="G383" s="6">
        <v>8968261.5700000003</v>
      </c>
      <c r="H383" s="14">
        <f t="shared" si="11"/>
        <v>0.74891922554420631</v>
      </c>
    </row>
    <row r="384" spans="1:8" x14ac:dyDescent="0.25">
      <c r="A384" s="4" t="s">
        <v>373</v>
      </c>
      <c r="B384" s="4" t="s">
        <v>393</v>
      </c>
      <c r="C384" s="5">
        <v>19281</v>
      </c>
      <c r="D384" s="5">
        <v>11227</v>
      </c>
      <c r="E384" s="14">
        <f t="shared" si="10"/>
        <v>0.58228307660391054</v>
      </c>
      <c r="F384" s="6">
        <v>24443736.739999998</v>
      </c>
      <c r="G384" s="6">
        <v>16018292.92</v>
      </c>
      <c r="H384" s="14">
        <f t="shared" si="11"/>
        <v>0.65531277359027884</v>
      </c>
    </row>
    <row r="385" spans="1:8" x14ac:dyDescent="0.25">
      <c r="A385" s="4" t="s">
        <v>373</v>
      </c>
      <c r="B385" s="4" t="s">
        <v>394</v>
      </c>
      <c r="C385" s="5">
        <v>3341</v>
      </c>
      <c r="D385" s="5">
        <v>1866</v>
      </c>
      <c r="E385" s="14">
        <f t="shared" si="10"/>
        <v>0.55851541454654297</v>
      </c>
      <c r="F385" s="6">
        <v>3876200.88</v>
      </c>
      <c r="G385" s="6">
        <v>2512590.41</v>
      </c>
      <c r="H385" s="14">
        <f t="shared" si="11"/>
        <v>0.64820954532160369</v>
      </c>
    </row>
    <row r="386" spans="1:8" x14ac:dyDescent="0.25">
      <c r="A386" s="4" t="s">
        <v>373</v>
      </c>
      <c r="B386" s="4" t="s">
        <v>395</v>
      </c>
      <c r="C386" s="5">
        <v>18511</v>
      </c>
      <c r="D386" s="5">
        <v>10535</v>
      </c>
      <c r="E386" s="14">
        <f t="shared" si="10"/>
        <v>0.56912106315163957</v>
      </c>
      <c r="F386" s="6">
        <v>17502215.809999999</v>
      </c>
      <c r="G386" s="6">
        <v>10637888.49</v>
      </c>
      <c r="H386" s="14">
        <f t="shared" si="11"/>
        <v>0.60780238373714812</v>
      </c>
    </row>
    <row r="387" spans="1:8" x14ac:dyDescent="0.25">
      <c r="A387" s="4" t="s">
        <v>373</v>
      </c>
      <c r="B387" s="4" t="s">
        <v>396</v>
      </c>
      <c r="C387" s="5">
        <v>2318</v>
      </c>
      <c r="D387" s="5">
        <v>1805</v>
      </c>
      <c r="E387" s="14">
        <f t="shared" si="10"/>
        <v>0.77868852459016391</v>
      </c>
      <c r="F387" s="6">
        <v>2548285.0299999998</v>
      </c>
      <c r="G387" s="6">
        <v>2080040.76</v>
      </c>
      <c r="H387" s="14">
        <f t="shared" si="11"/>
        <v>0.81625121817711266</v>
      </c>
    </row>
    <row r="388" spans="1:8" x14ac:dyDescent="0.25">
      <c r="A388" s="4" t="s">
        <v>373</v>
      </c>
      <c r="B388" s="4" t="s">
        <v>397</v>
      </c>
      <c r="C388" s="5">
        <v>1324</v>
      </c>
      <c r="D388" s="5">
        <v>949</v>
      </c>
      <c r="E388" s="14">
        <f t="shared" ref="E388:E451" si="12">D388/C388</f>
        <v>0.71676737160120851</v>
      </c>
      <c r="F388" s="6">
        <v>1152550.4099999999</v>
      </c>
      <c r="G388" s="6">
        <v>844417.43</v>
      </c>
      <c r="H388" s="14">
        <f t="shared" ref="H388:H451" si="13">G388/F388</f>
        <v>0.73265119050194094</v>
      </c>
    </row>
    <row r="389" spans="1:8" x14ac:dyDescent="0.25">
      <c r="A389" s="4" t="s">
        <v>373</v>
      </c>
      <c r="B389" s="4" t="s">
        <v>398</v>
      </c>
      <c r="C389" s="5">
        <v>7590</v>
      </c>
      <c r="D389" s="5">
        <v>5276</v>
      </c>
      <c r="E389" s="14">
        <f t="shared" si="12"/>
        <v>0.6951251646903821</v>
      </c>
      <c r="F389" s="6">
        <v>7219851.5899999999</v>
      </c>
      <c r="G389" s="6">
        <v>5204441.83</v>
      </c>
      <c r="H389" s="14">
        <f t="shared" si="13"/>
        <v>0.72085163595447255</v>
      </c>
    </row>
    <row r="390" spans="1:8" x14ac:dyDescent="0.25">
      <c r="A390" s="4" t="s">
        <v>373</v>
      </c>
      <c r="B390" s="4" t="s">
        <v>399</v>
      </c>
      <c r="C390" s="5">
        <v>15262</v>
      </c>
      <c r="D390" s="5">
        <v>9043</v>
      </c>
      <c r="E390" s="14">
        <f t="shared" si="12"/>
        <v>0.59251736338618788</v>
      </c>
      <c r="F390" s="6">
        <v>16249512.119999999</v>
      </c>
      <c r="G390" s="6">
        <v>10476287.199999999</v>
      </c>
      <c r="H390" s="14">
        <f t="shared" si="13"/>
        <v>0.64471395341806725</v>
      </c>
    </row>
    <row r="391" spans="1:8" x14ac:dyDescent="0.25">
      <c r="A391" s="4" t="s">
        <v>373</v>
      </c>
      <c r="B391" s="4" t="s">
        <v>400</v>
      </c>
      <c r="C391" s="5">
        <v>6856</v>
      </c>
      <c r="D391" s="5">
        <v>4266</v>
      </c>
      <c r="E391" s="14">
        <f t="shared" si="12"/>
        <v>0.62222870478413073</v>
      </c>
      <c r="F391" s="6">
        <v>8923485.9100000001</v>
      </c>
      <c r="G391" s="6">
        <v>6198995.5800000001</v>
      </c>
      <c r="H391" s="14">
        <f t="shared" si="13"/>
        <v>0.69468318127259754</v>
      </c>
    </row>
    <row r="392" spans="1:8" x14ac:dyDescent="0.25">
      <c r="A392" s="4" t="s">
        <v>373</v>
      </c>
      <c r="B392" s="4" t="s">
        <v>401</v>
      </c>
      <c r="C392" s="5">
        <v>19156</v>
      </c>
      <c r="D392" s="5">
        <v>10752</v>
      </c>
      <c r="E392" s="14">
        <f t="shared" si="12"/>
        <v>0.56128628106076428</v>
      </c>
      <c r="F392" s="6">
        <v>21121279.219999999</v>
      </c>
      <c r="G392" s="6">
        <v>13057396.279999999</v>
      </c>
      <c r="H392" s="14">
        <f t="shared" si="13"/>
        <v>0.61821048545373092</v>
      </c>
    </row>
    <row r="393" spans="1:8" x14ac:dyDescent="0.25">
      <c r="A393" s="4" t="s">
        <v>373</v>
      </c>
      <c r="B393" s="4" t="s">
        <v>402</v>
      </c>
      <c r="C393" s="5">
        <v>1480</v>
      </c>
      <c r="D393" s="5">
        <v>853</v>
      </c>
      <c r="E393" s="14">
        <f t="shared" si="12"/>
        <v>0.5763513513513514</v>
      </c>
      <c r="F393" s="6">
        <v>1543928.37</v>
      </c>
      <c r="G393" s="6">
        <v>1016717.3</v>
      </c>
      <c r="H393" s="14">
        <f t="shared" si="13"/>
        <v>0.65852621129048883</v>
      </c>
    </row>
    <row r="394" spans="1:8" x14ac:dyDescent="0.25">
      <c r="A394" s="4" t="s">
        <v>373</v>
      </c>
      <c r="B394" s="4" t="s">
        <v>403</v>
      </c>
      <c r="C394" s="5">
        <v>3886</v>
      </c>
      <c r="D394" s="5">
        <v>2173</v>
      </c>
      <c r="E394" s="14">
        <f t="shared" si="12"/>
        <v>0.55918682449819868</v>
      </c>
      <c r="F394" s="6">
        <v>4726622.83</v>
      </c>
      <c r="G394" s="6">
        <v>2823834.18</v>
      </c>
      <c r="H394" s="14">
        <f t="shared" si="13"/>
        <v>0.59743167194916635</v>
      </c>
    </row>
    <row r="395" spans="1:8" x14ac:dyDescent="0.25">
      <c r="A395" s="4" t="s">
        <v>373</v>
      </c>
      <c r="B395" s="4" t="s">
        <v>404</v>
      </c>
      <c r="C395" s="5">
        <v>13181</v>
      </c>
      <c r="D395" s="5">
        <v>7142</v>
      </c>
      <c r="E395" s="14">
        <f t="shared" si="12"/>
        <v>0.54184052803277449</v>
      </c>
      <c r="F395" s="6">
        <v>16725977.529999999</v>
      </c>
      <c r="G395" s="6">
        <v>10128608.369999999</v>
      </c>
      <c r="H395" s="14">
        <f t="shared" si="13"/>
        <v>0.60556151960823534</v>
      </c>
    </row>
    <row r="396" spans="1:8" x14ac:dyDescent="0.25">
      <c r="A396" s="4" t="s">
        <v>373</v>
      </c>
      <c r="B396" s="4" t="s">
        <v>405</v>
      </c>
      <c r="C396" s="5">
        <v>15776</v>
      </c>
      <c r="D396" s="5">
        <v>7653</v>
      </c>
      <c r="E396" s="14">
        <f t="shared" si="12"/>
        <v>0.48510395537525353</v>
      </c>
      <c r="F396" s="6">
        <v>18232455.969999999</v>
      </c>
      <c r="G396" s="6">
        <v>10490811.189999999</v>
      </c>
      <c r="H396" s="14">
        <f t="shared" si="13"/>
        <v>0.57539210336017066</v>
      </c>
    </row>
    <row r="397" spans="1:8" x14ac:dyDescent="0.25">
      <c r="A397" s="4" t="s">
        <v>373</v>
      </c>
      <c r="B397" s="4" t="s">
        <v>406</v>
      </c>
      <c r="C397" s="5">
        <v>4753</v>
      </c>
      <c r="D397" s="5">
        <v>3045</v>
      </c>
      <c r="E397" s="14">
        <f t="shared" si="12"/>
        <v>0.64064801178203246</v>
      </c>
      <c r="F397" s="6">
        <v>6824447.3700000001</v>
      </c>
      <c r="G397" s="6">
        <v>4704442.6399999997</v>
      </c>
      <c r="H397" s="14">
        <f t="shared" si="13"/>
        <v>0.68935144267952642</v>
      </c>
    </row>
    <row r="398" spans="1:8" x14ac:dyDescent="0.25">
      <c r="A398" s="4" t="s">
        <v>373</v>
      </c>
      <c r="B398" s="4" t="s">
        <v>407</v>
      </c>
      <c r="C398" s="5">
        <v>8559</v>
      </c>
      <c r="D398" s="5">
        <v>5389</v>
      </c>
      <c r="E398" s="14">
        <f t="shared" si="12"/>
        <v>0.62962962962962965</v>
      </c>
      <c r="F398" s="6">
        <v>7855317.9699999997</v>
      </c>
      <c r="G398" s="6">
        <v>5266756.07</v>
      </c>
      <c r="H398" s="14">
        <f t="shared" si="13"/>
        <v>0.67047013120463161</v>
      </c>
    </row>
    <row r="399" spans="1:8" x14ac:dyDescent="0.25">
      <c r="A399" s="4" t="s">
        <v>373</v>
      </c>
      <c r="B399" s="4" t="s">
        <v>408</v>
      </c>
      <c r="C399" s="5">
        <v>1032</v>
      </c>
      <c r="D399" s="5">
        <v>689</v>
      </c>
      <c r="E399" s="14">
        <f t="shared" si="12"/>
        <v>0.66763565891472865</v>
      </c>
      <c r="F399" s="6">
        <v>996433.13</v>
      </c>
      <c r="G399" s="6">
        <v>733825.61</v>
      </c>
      <c r="H399" s="14">
        <f t="shared" si="13"/>
        <v>0.73645244011507327</v>
      </c>
    </row>
    <row r="400" spans="1:8" x14ac:dyDescent="0.25">
      <c r="A400" s="4" t="s">
        <v>373</v>
      </c>
      <c r="B400" s="4" t="s">
        <v>409</v>
      </c>
      <c r="C400" s="5">
        <v>7128</v>
      </c>
      <c r="D400" s="5">
        <v>3490</v>
      </c>
      <c r="E400" s="14">
        <f t="shared" si="12"/>
        <v>0.48961840628507297</v>
      </c>
      <c r="F400" s="6">
        <v>10197884.15</v>
      </c>
      <c r="G400" s="6">
        <v>5921598.4400000004</v>
      </c>
      <c r="H400" s="14">
        <f t="shared" si="13"/>
        <v>0.58066931854682824</v>
      </c>
    </row>
    <row r="401" spans="1:8" x14ac:dyDescent="0.25">
      <c r="A401" s="4" t="s">
        <v>410</v>
      </c>
      <c r="B401" s="4" t="s">
        <v>411</v>
      </c>
      <c r="C401" s="5">
        <v>19877</v>
      </c>
      <c r="D401" s="5">
        <v>10702</v>
      </c>
      <c r="E401" s="14">
        <f t="shared" si="12"/>
        <v>0.53841122905871108</v>
      </c>
      <c r="F401" s="6">
        <v>23589403.649999999</v>
      </c>
      <c r="G401" s="6">
        <v>14779144.85</v>
      </c>
      <c r="H401" s="14">
        <f t="shared" si="13"/>
        <v>0.62651625574265002</v>
      </c>
    </row>
    <row r="402" spans="1:8" x14ac:dyDescent="0.25">
      <c r="A402" s="4" t="s">
        <v>410</v>
      </c>
      <c r="B402" s="4" t="s">
        <v>412</v>
      </c>
      <c r="C402" s="5">
        <v>858</v>
      </c>
      <c r="D402" s="5">
        <v>432</v>
      </c>
      <c r="E402" s="14">
        <f t="shared" si="12"/>
        <v>0.50349650349650354</v>
      </c>
      <c r="F402" s="6">
        <v>924106.74</v>
      </c>
      <c r="G402" s="6">
        <v>577487.59</v>
      </c>
      <c r="H402" s="14">
        <f t="shared" si="13"/>
        <v>0.62491437947958262</v>
      </c>
    </row>
    <row r="403" spans="1:8" x14ac:dyDescent="0.25">
      <c r="A403" s="4" t="s">
        <v>410</v>
      </c>
      <c r="B403" s="4" t="s">
        <v>413</v>
      </c>
      <c r="C403" s="5">
        <v>9420</v>
      </c>
      <c r="D403" s="5">
        <v>4423</v>
      </c>
      <c r="E403" s="14">
        <f t="shared" si="12"/>
        <v>0.46953290870488323</v>
      </c>
      <c r="F403" s="6">
        <v>11338154.99</v>
      </c>
      <c r="G403" s="6">
        <v>6743161.4299999997</v>
      </c>
      <c r="H403" s="14">
        <f t="shared" si="13"/>
        <v>0.5947318091830035</v>
      </c>
    </row>
    <row r="404" spans="1:8" x14ac:dyDescent="0.25">
      <c r="A404" s="4" t="s">
        <v>410</v>
      </c>
      <c r="B404" s="4" t="s">
        <v>414</v>
      </c>
      <c r="C404" s="5">
        <v>605</v>
      </c>
      <c r="D404" s="5">
        <v>298</v>
      </c>
      <c r="E404" s="14">
        <f t="shared" si="12"/>
        <v>0.49256198347107438</v>
      </c>
      <c r="F404" s="6">
        <v>713738.1</v>
      </c>
      <c r="G404" s="6">
        <v>367990.42</v>
      </c>
      <c r="H404" s="14">
        <f t="shared" si="13"/>
        <v>0.51558186399184802</v>
      </c>
    </row>
    <row r="405" spans="1:8" x14ac:dyDescent="0.25">
      <c r="A405" s="4" t="s">
        <v>410</v>
      </c>
      <c r="B405" s="4" t="s">
        <v>415</v>
      </c>
      <c r="C405" s="5">
        <v>1803</v>
      </c>
      <c r="D405" s="5">
        <v>1058</v>
      </c>
      <c r="E405" s="14">
        <f t="shared" si="12"/>
        <v>0.58679977814753193</v>
      </c>
      <c r="F405" s="6">
        <v>2394743.69</v>
      </c>
      <c r="G405" s="6">
        <v>1551500.68</v>
      </c>
      <c r="H405" s="14">
        <f t="shared" si="13"/>
        <v>0.64787755219014687</v>
      </c>
    </row>
    <row r="406" spans="1:8" x14ac:dyDescent="0.25">
      <c r="A406" s="4" t="s">
        <v>410</v>
      </c>
      <c r="B406" s="4" t="s">
        <v>416</v>
      </c>
      <c r="C406" s="5">
        <v>8386</v>
      </c>
      <c r="D406" s="5">
        <v>3968</v>
      </c>
      <c r="E406" s="14">
        <f t="shared" si="12"/>
        <v>0.47316956832816598</v>
      </c>
      <c r="F406" s="6">
        <v>9115169.4399999995</v>
      </c>
      <c r="G406" s="6">
        <v>5175183.92</v>
      </c>
      <c r="H406" s="14">
        <f t="shared" si="13"/>
        <v>0.56775509814329905</v>
      </c>
    </row>
    <row r="407" spans="1:8" x14ac:dyDescent="0.25">
      <c r="A407" s="4" t="s">
        <v>410</v>
      </c>
      <c r="B407" s="4" t="s">
        <v>417</v>
      </c>
      <c r="C407" s="5">
        <v>19941</v>
      </c>
      <c r="D407" s="5">
        <v>11428</v>
      </c>
      <c r="E407" s="14">
        <f t="shared" si="12"/>
        <v>0.57309061732109723</v>
      </c>
      <c r="F407" s="6">
        <v>24843779.390000001</v>
      </c>
      <c r="G407" s="6">
        <v>16462808.949999999</v>
      </c>
      <c r="H407" s="14">
        <f t="shared" si="13"/>
        <v>0.66265316124271056</v>
      </c>
    </row>
    <row r="408" spans="1:8" x14ac:dyDescent="0.25">
      <c r="A408" s="4" t="s">
        <v>410</v>
      </c>
      <c r="B408" s="4" t="s">
        <v>418</v>
      </c>
      <c r="C408" s="5">
        <v>34144</v>
      </c>
      <c r="D408" s="5">
        <v>15614</v>
      </c>
      <c r="E408" s="14">
        <f t="shared" si="12"/>
        <v>0.45729850046860354</v>
      </c>
      <c r="F408" s="6">
        <v>41400465.409999996</v>
      </c>
      <c r="G408" s="6">
        <v>23490492.460000001</v>
      </c>
      <c r="H408" s="14">
        <f t="shared" si="13"/>
        <v>0.56739682096245314</v>
      </c>
    </row>
    <row r="409" spans="1:8" x14ac:dyDescent="0.25">
      <c r="A409" s="4" t="s">
        <v>419</v>
      </c>
      <c r="B409" s="4" t="s">
        <v>420</v>
      </c>
      <c r="C409" s="5">
        <v>2176</v>
      </c>
      <c r="D409" s="5">
        <v>1288</v>
      </c>
      <c r="E409" s="14">
        <f t="shared" si="12"/>
        <v>0.59191176470588236</v>
      </c>
      <c r="F409" s="6">
        <v>3101320.41</v>
      </c>
      <c r="G409" s="6">
        <v>1835204.98</v>
      </c>
      <c r="H409" s="14">
        <f t="shared" si="13"/>
        <v>0.59174955740867807</v>
      </c>
    </row>
    <row r="410" spans="1:8" x14ac:dyDescent="0.25">
      <c r="A410" s="4" t="s">
        <v>419</v>
      </c>
      <c r="B410" s="4" t="s">
        <v>421</v>
      </c>
      <c r="C410" s="5">
        <v>38133</v>
      </c>
      <c r="D410" s="5">
        <v>19621</v>
      </c>
      <c r="E410" s="14">
        <f t="shared" si="12"/>
        <v>0.51454121102457184</v>
      </c>
      <c r="F410" s="6">
        <v>45778096.090000004</v>
      </c>
      <c r="G410" s="6">
        <v>27625956.489999998</v>
      </c>
      <c r="H410" s="14">
        <f t="shared" si="13"/>
        <v>0.60347543584353547</v>
      </c>
    </row>
    <row r="411" spans="1:8" x14ac:dyDescent="0.25">
      <c r="A411" s="4" t="s">
        <v>419</v>
      </c>
      <c r="B411" s="4" t="s">
        <v>422</v>
      </c>
      <c r="C411" s="5">
        <v>3173</v>
      </c>
      <c r="D411" s="5">
        <v>1686</v>
      </c>
      <c r="E411" s="14">
        <f t="shared" si="12"/>
        <v>0.53135833595965964</v>
      </c>
      <c r="F411" s="6">
        <v>3342255.08</v>
      </c>
      <c r="G411" s="6">
        <v>1987210.47</v>
      </c>
      <c r="H411" s="14">
        <f t="shared" si="13"/>
        <v>0.59457175542687779</v>
      </c>
    </row>
    <row r="412" spans="1:8" x14ac:dyDescent="0.25">
      <c r="A412" s="4" t="s">
        <v>419</v>
      </c>
      <c r="B412" s="4" t="s">
        <v>423</v>
      </c>
      <c r="C412" s="5">
        <v>12304</v>
      </c>
      <c r="D412" s="5">
        <v>6541</v>
      </c>
      <c r="E412" s="14">
        <f t="shared" si="12"/>
        <v>0.53161573472041612</v>
      </c>
      <c r="F412" s="6">
        <v>16008608.4</v>
      </c>
      <c r="G412" s="6">
        <v>10098003.369999999</v>
      </c>
      <c r="H412" s="14">
        <f t="shared" si="13"/>
        <v>0.63078583207769634</v>
      </c>
    </row>
    <row r="413" spans="1:8" x14ac:dyDescent="0.25">
      <c r="A413" s="4" t="s">
        <v>419</v>
      </c>
      <c r="B413" s="4" t="s">
        <v>424</v>
      </c>
      <c r="C413" s="5">
        <v>1450</v>
      </c>
      <c r="D413" s="5">
        <v>791</v>
      </c>
      <c r="E413" s="14">
        <f t="shared" si="12"/>
        <v>0.54551724137931035</v>
      </c>
      <c r="F413" s="6">
        <v>1486548.53</v>
      </c>
      <c r="G413" s="6">
        <v>919365.13</v>
      </c>
      <c r="H413" s="14">
        <f t="shared" si="13"/>
        <v>0.61845618319638718</v>
      </c>
    </row>
    <row r="414" spans="1:8" x14ac:dyDescent="0.25">
      <c r="A414" s="4" t="s">
        <v>419</v>
      </c>
      <c r="B414" s="4" t="s">
        <v>425</v>
      </c>
      <c r="C414" s="5">
        <v>1522</v>
      </c>
      <c r="D414" s="5">
        <v>924</v>
      </c>
      <c r="E414" s="14">
        <f t="shared" si="12"/>
        <v>0.60709592641261501</v>
      </c>
      <c r="F414" s="6">
        <v>1872051.19</v>
      </c>
      <c r="G414" s="6">
        <v>1222446.2</v>
      </c>
      <c r="H414" s="14">
        <f t="shared" si="13"/>
        <v>0.65299827618495843</v>
      </c>
    </row>
    <row r="415" spans="1:8" x14ac:dyDescent="0.25">
      <c r="A415" s="4" t="s">
        <v>419</v>
      </c>
      <c r="B415" s="4" t="s">
        <v>426</v>
      </c>
      <c r="C415" s="5">
        <v>573</v>
      </c>
      <c r="D415" s="5">
        <v>307</v>
      </c>
      <c r="E415" s="14">
        <f t="shared" si="12"/>
        <v>0.53577661431064572</v>
      </c>
      <c r="F415" s="6">
        <v>722499.82</v>
      </c>
      <c r="G415" s="6">
        <v>416655.4</v>
      </c>
      <c r="H415" s="14">
        <f t="shared" si="13"/>
        <v>0.57668581841307598</v>
      </c>
    </row>
    <row r="416" spans="1:8" x14ac:dyDescent="0.25">
      <c r="A416" s="4" t="s">
        <v>419</v>
      </c>
      <c r="B416" s="4" t="s">
        <v>427</v>
      </c>
      <c r="C416" s="5">
        <v>2885</v>
      </c>
      <c r="D416" s="5">
        <v>1798</v>
      </c>
      <c r="E416" s="14">
        <f t="shared" si="12"/>
        <v>0.62322357019064123</v>
      </c>
      <c r="F416" s="6">
        <v>2968851.67</v>
      </c>
      <c r="G416" s="6">
        <v>2051225.14</v>
      </c>
      <c r="H416" s="14">
        <f t="shared" si="13"/>
        <v>0.69091533293072871</v>
      </c>
    </row>
    <row r="417" spans="1:8" x14ac:dyDescent="0.25">
      <c r="A417" s="4" t="s">
        <v>419</v>
      </c>
      <c r="B417" s="4" t="s">
        <v>428</v>
      </c>
      <c r="C417" s="5">
        <v>10607</v>
      </c>
      <c r="D417" s="5">
        <v>5906</v>
      </c>
      <c r="E417" s="14">
        <f t="shared" si="12"/>
        <v>0.55680211181295369</v>
      </c>
      <c r="F417" s="6">
        <v>11986426.67</v>
      </c>
      <c r="G417" s="6">
        <v>7771169.9199999999</v>
      </c>
      <c r="H417" s="14">
        <f t="shared" si="13"/>
        <v>0.64833082735573933</v>
      </c>
    </row>
    <row r="418" spans="1:8" x14ac:dyDescent="0.25">
      <c r="A418" s="4" t="s">
        <v>419</v>
      </c>
      <c r="B418" s="4" t="s">
        <v>429</v>
      </c>
      <c r="C418" s="5">
        <v>545</v>
      </c>
      <c r="D418" s="5">
        <v>321</v>
      </c>
      <c r="E418" s="14">
        <f t="shared" si="12"/>
        <v>0.58899082568807337</v>
      </c>
      <c r="F418" s="6">
        <v>643594.16</v>
      </c>
      <c r="G418" s="6">
        <v>399939.89</v>
      </c>
      <c r="H418" s="14">
        <f t="shared" si="13"/>
        <v>0.62141628196253362</v>
      </c>
    </row>
    <row r="419" spans="1:8" x14ac:dyDescent="0.25">
      <c r="A419" s="4" t="s">
        <v>419</v>
      </c>
      <c r="B419" s="4" t="s">
        <v>430</v>
      </c>
      <c r="C419" s="5">
        <v>31747</v>
      </c>
      <c r="D419" s="5">
        <v>15862</v>
      </c>
      <c r="E419" s="14">
        <f t="shared" si="12"/>
        <v>0.49963776104828805</v>
      </c>
      <c r="F419" s="6">
        <v>36346718.130000003</v>
      </c>
      <c r="G419" s="6">
        <v>21706096.670000002</v>
      </c>
      <c r="H419" s="14">
        <f t="shared" si="13"/>
        <v>0.59719550448446501</v>
      </c>
    </row>
    <row r="420" spans="1:8" x14ac:dyDescent="0.25">
      <c r="A420" s="4" t="s">
        <v>419</v>
      </c>
      <c r="B420" s="4" t="s">
        <v>431</v>
      </c>
      <c r="C420" s="5">
        <v>17256</v>
      </c>
      <c r="D420" s="5">
        <v>9377</v>
      </c>
      <c r="E420" s="14">
        <f t="shared" si="12"/>
        <v>0.54340519239684748</v>
      </c>
      <c r="F420" s="6">
        <v>20746590.059999999</v>
      </c>
      <c r="G420" s="6">
        <v>13033722.970000001</v>
      </c>
      <c r="H420" s="14">
        <f t="shared" si="13"/>
        <v>0.62823446804057603</v>
      </c>
    </row>
    <row r="421" spans="1:8" x14ac:dyDescent="0.25">
      <c r="A421" s="4" t="s">
        <v>432</v>
      </c>
      <c r="B421" s="4" t="s">
        <v>433</v>
      </c>
      <c r="C421" s="5">
        <v>2664</v>
      </c>
      <c r="D421" s="5">
        <v>2247</v>
      </c>
      <c r="E421" s="14">
        <f t="shared" si="12"/>
        <v>0.84346846846846846</v>
      </c>
      <c r="F421" s="6">
        <v>3715951.39</v>
      </c>
      <c r="G421" s="6">
        <v>3218168.44</v>
      </c>
      <c r="H421" s="14">
        <f t="shared" si="13"/>
        <v>0.86604158726629621</v>
      </c>
    </row>
    <row r="422" spans="1:8" x14ac:dyDescent="0.25">
      <c r="A422" s="4" t="s">
        <v>432</v>
      </c>
      <c r="B422" s="4" t="s">
        <v>434</v>
      </c>
      <c r="C422" s="5">
        <v>10060</v>
      </c>
      <c r="D422" s="5">
        <v>7528</v>
      </c>
      <c r="E422" s="14">
        <f t="shared" si="12"/>
        <v>0.74831013916500999</v>
      </c>
      <c r="F422" s="6">
        <v>11241963.699999999</v>
      </c>
      <c r="G422" s="6">
        <v>8723391.4100000001</v>
      </c>
      <c r="H422" s="14">
        <f t="shared" si="13"/>
        <v>0.77596687222891503</v>
      </c>
    </row>
    <row r="423" spans="1:8" x14ac:dyDescent="0.25">
      <c r="A423" s="4" t="s">
        <v>432</v>
      </c>
      <c r="B423" s="4" t="s">
        <v>435</v>
      </c>
      <c r="C423" s="5">
        <v>3761</v>
      </c>
      <c r="D423" s="5">
        <v>2865</v>
      </c>
      <c r="E423" s="14">
        <f t="shared" si="12"/>
        <v>0.7617654879021537</v>
      </c>
      <c r="F423" s="6">
        <v>4485835.12</v>
      </c>
      <c r="G423" s="6">
        <v>3477181.6</v>
      </c>
      <c r="H423" s="14">
        <f t="shared" si="13"/>
        <v>0.77514699202765169</v>
      </c>
    </row>
    <row r="424" spans="1:8" x14ac:dyDescent="0.25">
      <c r="A424" s="4" t="s">
        <v>432</v>
      </c>
      <c r="B424" s="4" t="s">
        <v>436</v>
      </c>
      <c r="C424" s="5">
        <v>4503</v>
      </c>
      <c r="D424" s="5">
        <v>3006</v>
      </c>
      <c r="E424" s="14">
        <f t="shared" si="12"/>
        <v>0.66755496335776154</v>
      </c>
      <c r="F424" s="6">
        <v>4243018.45</v>
      </c>
      <c r="G424" s="6">
        <v>2974424.32</v>
      </c>
      <c r="H424" s="14">
        <f t="shared" si="13"/>
        <v>0.70101611742932668</v>
      </c>
    </row>
    <row r="425" spans="1:8" x14ac:dyDescent="0.25">
      <c r="A425" s="4" t="s">
        <v>432</v>
      </c>
      <c r="B425" s="4" t="s">
        <v>437</v>
      </c>
      <c r="C425" s="5">
        <v>2031</v>
      </c>
      <c r="D425" s="5">
        <v>1470</v>
      </c>
      <c r="E425" s="14">
        <f t="shared" si="12"/>
        <v>0.72378138847858198</v>
      </c>
      <c r="F425" s="6">
        <v>1899700.16</v>
      </c>
      <c r="G425" s="6">
        <v>1484585.05</v>
      </c>
      <c r="H425" s="14">
        <f t="shared" si="13"/>
        <v>0.78148387901383354</v>
      </c>
    </row>
    <row r="426" spans="1:8" x14ac:dyDescent="0.25">
      <c r="A426" s="4" t="s">
        <v>432</v>
      </c>
      <c r="B426" s="4" t="s">
        <v>438</v>
      </c>
      <c r="C426" s="5">
        <v>472</v>
      </c>
      <c r="D426" s="5">
        <v>398</v>
      </c>
      <c r="E426" s="14">
        <f t="shared" si="12"/>
        <v>0.84322033898305082</v>
      </c>
      <c r="F426" s="6">
        <v>405328.31</v>
      </c>
      <c r="G426" s="6">
        <v>348438.56</v>
      </c>
      <c r="H426" s="14">
        <f t="shared" si="13"/>
        <v>0.85964525892602961</v>
      </c>
    </row>
    <row r="427" spans="1:8" x14ac:dyDescent="0.25">
      <c r="A427" s="4" t="s">
        <v>432</v>
      </c>
      <c r="B427" s="4" t="s">
        <v>439</v>
      </c>
      <c r="C427" s="5">
        <v>1110</v>
      </c>
      <c r="D427" s="5">
        <v>857</v>
      </c>
      <c r="E427" s="14">
        <f t="shared" si="12"/>
        <v>0.77207207207207207</v>
      </c>
      <c r="F427" s="6">
        <v>975016.85</v>
      </c>
      <c r="G427" s="6">
        <v>770194.8</v>
      </c>
      <c r="H427" s="14">
        <f t="shared" si="13"/>
        <v>0.78992973300922964</v>
      </c>
    </row>
    <row r="428" spans="1:8" x14ac:dyDescent="0.25">
      <c r="A428" s="4" t="s">
        <v>432</v>
      </c>
      <c r="B428" s="4" t="s">
        <v>440</v>
      </c>
      <c r="C428" s="5">
        <v>996</v>
      </c>
      <c r="D428" s="5">
        <v>753</v>
      </c>
      <c r="E428" s="14">
        <f t="shared" si="12"/>
        <v>0.75602409638554213</v>
      </c>
      <c r="F428" s="6">
        <v>960658.08</v>
      </c>
      <c r="G428" s="6">
        <v>727951.35999999999</v>
      </c>
      <c r="H428" s="14">
        <f t="shared" si="13"/>
        <v>0.75776321997937079</v>
      </c>
    </row>
    <row r="429" spans="1:8" x14ac:dyDescent="0.25">
      <c r="A429" s="4" t="s">
        <v>432</v>
      </c>
      <c r="B429" s="4" t="s">
        <v>441</v>
      </c>
      <c r="C429" s="5">
        <v>442</v>
      </c>
      <c r="D429" s="5">
        <v>368</v>
      </c>
      <c r="E429" s="14">
        <f t="shared" si="12"/>
        <v>0.83257918552036203</v>
      </c>
      <c r="F429" s="6">
        <v>458417.32</v>
      </c>
      <c r="G429" s="6">
        <v>395454.52</v>
      </c>
      <c r="H429" s="14">
        <f t="shared" si="13"/>
        <v>0.86265178636793216</v>
      </c>
    </row>
    <row r="430" spans="1:8" x14ac:dyDescent="0.25">
      <c r="A430" s="4" t="s">
        <v>432</v>
      </c>
      <c r="B430" s="4" t="s">
        <v>442</v>
      </c>
      <c r="C430" s="5">
        <v>5363</v>
      </c>
      <c r="D430" s="5">
        <v>3948</v>
      </c>
      <c r="E430" s="14">
        <f t="shared" si="12"/>
        <v>0.73615513705015845</v>
      </c>
      <c r="F430" s="6">
        <v>6039002.3399999999</v>
      </c>
      <c r="G430" s="6">
        <v>4776898.57</v>
      </c>
      <c r="H430" s="14">
        <f t="shared" si="13"/>
        <v>0.79100790181180825</v>
      </c>
    </row>
    <row r="431" spans="1:8" x14ac:dyDescent="0.25">
      <c r="A431" s="4" t="s">
        <v>432</v>
      </c>
      <c r="B431" s="4" t="s">
        <v>443</v>
      </c>
      <c r="C431" s="5">
        <v>1282</v>
      </c>
      <c r="D431" s="5">
        <v>1042</v>
      </c>
      <c r="E431" s="14">
        <f t="shared" si="12"/>
        <v>0.81279251170046807</v>
      </c>
      <c r="F431" s="6">
        <v>1551749.67</v>
      </c>
      <c r="G431" s="6">
        <v>1276074.3999999999</v>
      </c>
      <c r="H431" s="14">
        <f t="shared" si="13"/>
        <v>0.82234552690447804</v>
      </c>
    </row>
    <row r="432" spans="1:8" x14ac:dyDescent="0.25">
      <c r="A432" s="4" t="s">
        <v>432</v>
      </c>
      <c r="B432" s="4" t="s">
        <v>444</v>
      </c>
      <c r="C432" s="5">
        <v>694</v>
      </c>
      <c r="D432" s="5">
        <v>575</v>
      </c>
      <c r="E432" s="14">
        <f t="shared" si="12"/>
        <v>0.82853025936599423</v>
      </c>
      <c r="F432" s="6">
        <v>731026.32</v>
      </c>
      <c r="G432" s="6">
        <v>607354.93999999994</v>
      </c>
      <c r="H432" s="14">
        <f t="shared" si="13"/>
        <v>0.83082499683458733</v>
      </c>
    </row>
    <row r="433" spans="1:8" x14ac:dyDescent="0.25">
      <c r="A433" s="4" t="s">
        <v>432</v>
      </c>
      <c r="B433" s="4" t="s">
        <v>445</v>
      </c>
      <c r="C433" s="5">
        <v>10379</v>
      </c>
      <c r="D433" s="5">
        <v>7354</v>
      </c>
      <c r="E433" s="14">
        <f t="shared" si="12"/>
        <v>0.70854610270738994</v>
      </c>
      <c r="F433" s="6">
        <v>12941508.91</v>
      </c>
      <c r="G433" s="6">
        <v>9425960.9299999997</v>
      </c>
      <c r="H433" s="14">
        <f t="shared" si="13"/>
        <v>0.72835099798266101</v>
      </c>
    </row>
    <row r="434" spans="1:8" x14ac:dyDescent="0.25">
      <c r="A434" s="4" t="s">
        <v>432</v>
      </c>
      <c r="B434" s="4" t="s">
        <v>446</v>
      </c>
      <c r="C434" s="5">
        <v>14092</v>
      </c>
      <c r="D434" s="5">
        <v>10010</v>
      </c>
      <c r="E434" s="14">
        <f t="shared" si="12"/>
        <v>0.71033210332103325</v>
      </c>
      <c r="F434" s="6">
        <v>19227534.739999998</v>
      </c>
      <c r="G434" s="6">
        <v>13332890.75</v>
      </c>
      <c r="H434" s="14">
        <f t="shared" si="13"/>
        <v>0.69342694891940171</v>
      </c>
    </row>
    <row r="435" spans="1:8" x14ac:dyDescent="0.25">
      <c r="A435" s="4" t="s">
        <v>432</v>
      </c>
      <c r="B435" s="4" t="s">
        <v>447</v>
      </c>
      <c r="C435" s="5">
        <v>1365</v>
      </c>
      <c r="D435" s="5">
        <v>867</v>
      </c>
      <c r="E435" s="14">
        <f t="shared" si="12"/>
        <v>0.63516483516483513</v>
      </c>
      <c r="F435" s="6">
        <v>1345480</v>
      </c>
      <c r="G435" s="6">
        <v>916157.82</v>
      </c>
      <c r="H435" s="14">
        <f t="shared" si="13"/>
        <v>0.68091522727948384</v>
      </c>
    </row>
    <row r="436" spans="1:8" x14ac:dyDescent="0.25">
      <c r="A436" s="4" t="s">
        <v>432</v>
      </c>
      <c r="B436" s="4" t="s">
        <v>448</v>
      </c>
      <c r="C436" s="5">
        <v>882</v>
      </c>
      <c r="D436" s="5">
        <v>752</v>
      </c>
      <c r="E436" s="14">
        <f t="shared" si="12"/>
        <v>0.85260770975056688</v>
      </c>
      <c r="F436" s="6">
        <v>869720.57</v>
      </c>
      <c r="G436" s="6">
        <v>726485.29</v>
      </c>
      <c r="H436" s="14">
        <f t="shared" si="13"/>
        <v>0.83530885097957386</v>
      </c>
    </row>
    <row r="437" spans="1:8" x14ac:dyDescent="0.25">
      <c r="A437" s="4" t="s">
        <v>432</v>
      </c>
      <c r="B437" s="4" t="s">
        <v>449</v>
      </c>
      <c r="C437" s="5">
        <v>10507</v>
      </c>
      <c r="D437" s="5">
        <v>7507</v>
      </c>
      <c r="E437" s="14">
        <f t="shared" si="12"/>
        <v>0.71447606357666316</v>
      </c>
      <c r="F437" s="6">
        <v>13864706.119999999</v>
      </c>
      <c r="G437" s="6">
        <v>10348503.43</v>
      </c>
      <c r="H437" s="14">
        <f t="shared" si="13"/>
        <v>0.74639183408815013</v>
      </c>
    </row>
    <row r="438" spans="1:8" x14ac:dyDescent="0.25">
      <c r="A438" s="4" t="s">
        <v>432</v>
      </c>
      <c r="B438" s="4" t="s">
        <v>450</v>
      </c>
      <c r="C438" s="5">
        <v>1557</v>
      </c>
      <c r="D438" s="5">
        <v>1224</v>
      </c>
      <c r="E438" s="14">
        <f t="shared" si="12"/>
        <v>0.78612716763005785</v>
      </c>
      <c r="F438" s="6">
        <v>1798257.44</v>
      </c>
      <c r="G438" s="6">
        <v>1463424.75</v>
      </c>
      <c r="H438" s="14">
        <f t="shared" si="13"/>
        <v>0.81380158226955535</v>
      </c>
    </row>
    <row r="439" spans="1:8" x14ac:dyDescent="0.25">
      <c r="A439" s="4" t="s">
        <v>432</v>
      </c>
      <c r="B439" s="4" t="s">
        <v>451</v>
      </c>
      <c r="C439" s="5">
        <v>1224</v>
      </c>
      <c r="D439" s="5">
        <v>985</v>
      </c>
      <c r="E439" s="14">
        <f t="shared" si="12"/>
        <v>0.8047385620915033</v>
      </c>
      <c r="F439" s="6">
        <v>1435119.72</v>
      </c>
      <c r="G439" s="6">
        <v>1183622.96</v>
      </c>
      <c r="H439" s="14">
        <f t="shared" si="13"/>
        <v>0.82475555419167401</v>
      </c>
    </row>
    <row r="440" spans="1:8" x14ac:dyDescent="0.25">
      <c r="A440" s="4" t="s">
        <v>432</v>
      </c>
      <c r="B440" s="4" t="s">
        <v>452</v>
      </c>
      <c r="C440" s="5">
        <v>551</v>
      </c>
      <c r="D440" s="5">
        <v>440</v>
      </c>
      <c r="E440" s="14">
        <f t="shared" si="12"/>
        <v>0.79854809437386565</v>
      </c>
      <c r="F440" s="6">
        <v>531117.77</v>
      </c>
      <c r="G440" s="6">
        <v>437659.16</v>
      </c>
      <c r="H440" s="14">
        <f t="shared" si="13"/>
        <v>0.8240341120576703</v>
      </c>
    </row>
    <row r="441" spans="1:8" x14ac:dyDescent="0.25">
      <c r="A441" s="4" t="s">
        <v>432</v>
      </c>
      <c r="B441" s="4" t="s">
        <v>453</v>
      </c>
      <c r="C441" s="5">
        <v>43835</v>
      </c>
      <c r="D441" s="5">
        <v>30717</v>
      </c>
      <c r="E441" s="14">
        <f t="shared" si="12"/>
        <v>0.70074141667617196</v>
      </c>
      <c r="F441" s="6">
        <v>60338873.890000001</v>
      </c>
      <c r="G441" s="6">
        <v>44445293.090000004</v>
      </c>
      <c r="H441" s="14">
        <f t="shared" si="13"/>
        <v>0.73659467312938942</v>
      </c>
    </row>
    <row r="442" spans="1:8" x14ac:dyDescent="0.25">
      <c r="A442" s="4" t="s">
        <v>432</v>
      </c>
      <c r="B442" s="4" t="s">
        <v>454</v>
      </c>
      <c r="C442" s="5">
        <v>1468</v>
      </c>
      <c r="D442" s="5">
        <v>1149</v>
      </c>
      <c r="E442" s="14">
        <f t="shared" si="12"/>
        <v>0.78269754768392374</v>
      </c>
      <c r="F442" s="6">
        <v>1544340.33</v>
      </c>
      <c r="G442" s="6">
        <v>1164773.24</v>
      </c>
      <c r="H442" s="14">
        <f t="shared" si="13"/>
        <v>0.75422056743153232</v>
      </c>
    </row>
    <row r="443" spans="1:8" x14ac:dyDescent="0.25">
      <c r="A443" s="4" t="s">
        <v>432</v>
      </c>
      <c r="B443" s="4" t="s">
        <v>455</v>
      </c>
      <c r="C443" s="5">
        <v>1737</v>
      </c>
      <c r="D443" s="5">
        <v>1369</v>
      </c>
      <c r="E443" s="14">
        <f t="shared" si="12"/>
        <v>0.78814047207829596</v>
      </c>
      <c r="F443" s="6">
        <v>1924775.35</v>
      </c>
      <c r="G443" s="6">
        <v>1587529.24</v>
      </c>
      <c r="H443" s="14">
        <f t="shared" si="13"/>
        <v>0.82478676797268835</v>
      </c>
    </row>
    <row r="444" spans="1:8" x14ac:dyDescent="0.25">
      <c r="A444" s="4" t="s">
        <v>432</v>
      </c>
      <c r="B444" s="4" t="s">
        <v>456</v>
      </c>
      <c r="C444" s="5">
        <v>1434</v>
      </c>
      <c r="D444" s="5">
        <v>1199</v>
      </c>
      <c r="E444" s="14">
        <f t="shared" si="12"/>
        <v>0.83612273361227341</v>
      </c>
      <c r="F444" s="6">
        <v>1622430.19</v>
      </c>
      <c r="G444" s="6">
        <v>1386862.98</v>
      </c>
      <c r="H444" s="14">
        <f t="shared" si="13"/>
        <v>0.85480595007912175</v>
      </c>
    </row>
    <row r="445" spans="1:8" x14ac:dyDescent="0.25">
      <c r="A445" s="4" t="s">
        <v>432</v>
      </c>
      <c r="B445" s="4" t="s">
        <v>457</v>
      </c>
      <c r="C445" s="5">
        <v>2679</v>
      </c>
      <c r="D445" s="5">
        <v>1921</v>
      </c>
      <c r="E445" s="14">
        <f t="shared" si="12"/>
        <v>0.71705860395670029</v>
      </c>
      <c r="F445" s="6">
        <v>2646381.4700000002</v>
      </c>
      <c r="G445" s="6">
        <v>1991214.72</v>
      </c>
      <c r="H445" s="14">
        <f t="shared" si="13"/>
        <v>0.75242921044183397</v>
      </c>
    </row>
    <row r="446" spans="1:8" x14ac:dyDescent="0.25">
      <c r="A446" s="4" t="s">
        <v>432</v>
      </c>
      <c r="B446" s="4" t="s">
        <v>458</v>
      </c>
      <c r="C446" s="5">
        <v>953</v>
      </c>
      <c r="D446" s="5">
        <v>758</v>
      </c>
      <c r="E446" s="14">
        <f t="shared" si="12"/>
        <v>0.79538300104931792</v>
      </c>
      <c r="F446" s="6">
        <v>1038516.99</v>
      </c>
      <c r="G446" s="6">
        <v>860324.26</v>
      </c>
      <c r="H446" s="14">
        <f t="shared" si="13"/>
        <v>0.82841616293634257</v>
      </c>
    </row>
    <row r="447" spans="1:8" x14ac:dyDescent="0.25">
      <c r="A447" s="4" t="s">
        <v>432</v>
      </c>
      <c r="B447" s="4" t="s">
        <v>459</v>
      </c>
      <c r="C447" s="5">
        <v>543</v>
      </c>
      <c r="D447" s="5">
        <v>414</v>
      </c>
      <c r="E447" s="14">
        <f t="shared" si="12"/>
        <v>0.76243093922651939</v>
      </c>
      <c r="F447" s="6">
        <v>671973.06</v>
      </c>
      <c r="G447" s="6">
        <v>518092.36</v>
      </c>
      <c r="H447" s="14">
        <f t="shared" si="13"/>
        <v>0.77100168271626834</v>
      </c>
    </row>
    <row r="448" spans="1:8" x14ac:dyDescent="0.25">
      <c r="A448" s="4" t="s">
        <v>432</v>
      </c>
      <c r="B448" s="4" t="s">
        <v>460</v>
      </c>
      <c r="C448" s="5">
        <v>1654</v>
      </c>
      <c r="D448" s="5">
        <v>1303</v>
      </c>
      <c r="E448" s="14">
        <f t="shared" si="12"/>
        <v>0.78778718258766622</v>
      </c>
      <c r="F448" s="6">
        <v>1679013.69</v>
      </c>
      <c r="G448" s="6">
        <v>1359208.44</v>
      </c>
      <c r="H448" s="14">
        <f t="shared" si="13"/>
        <v>0.80952790801842722</v>
      </c>
    </row>
    <row r="449" spans="1:8" x14ac:dyDescent="0.25">
      <c r="A449" s="4" t="s">
        <v>432</v>
      </c>
      <c r="B449" s="4" t="s">
        <v>461</v>
      </c>
      <c r="C449" s="5">
        <v>1288</v>
      </c>
      <c r="D449" s="5">
        <v>1039</v>
      </c>
      <c r="E449" s="14">
        <f t="shared" si="12"/>
        <v>0.80667701863354035</v>
      </c>
      <c r="F449" s="6">
        <v>1424643.45</v>
      </c>
      <c r="G449" s="6">
        <v>1172466.6599999999</v>
      </c>
      <c r="H449" s="14">
        <f t="shared" si="13"/>
        <v>0.82298954169901239</v>
      </c>
    </row>
    <row r="450" spans="1:8" x14ac:dyDescent="0.25">
      <c r="A450" s="4" t="s">
        <v>432</v>
      </c>
      <c r="B450" s="4" t="s">
        <v>462</v>
      </c>
      <c r="C450" s="5">
        <v>718</v>
      </c>
      <c r="D450" s="5">
        <v>589</v>
      </c>
      <c r="E450" s="14">
        <f t="shared" si="12"/>
        <v>0.82033426183844016</v>
      </c>
      <c r="F450" s="6">
        <v>775356.89</v>
      </c>
      <c r="G450" s="6">
        <v>628512.9</v>
      </c>
      <c r="H450" s="14">
        <f t="shared" si="13"/>
        <v>0.81061109807123788</v>
      </c>
    </row>
    <row r="451" spans="1:8" x14ac:dyDescent="0.25">
      <c r="A451" s="4" t="s">
        <v>432</v>
      </c>
      <c r="B451" s="4" t="s">
        <v>463</v>
      </c>
      <c r="C451" s="5">
        <v>3619</v>
      </c>
      <c r="D451" s="5">
        <v>2808</v>
      </c>
      <c r="E451" s="14">
        <f t="shared" si="12"/>
        <v>0.7759049461177121</v>
      </c>
      <c r="F451" s="6">
        <v>3647471.05</v>
      </c>
      <c r="G451" s="6">
        <v>2956483.92</v>
      </c>
      <c r="H451" s="14">
        <f t="shared" si="13"/>
        <v>0.810557199624655</v>
      </c>
    </row>
    <row r="452" spans="1:8" x14ac:dyDescent="0.25">
      <c r="A452" s="4" t="s">
        <v>432</v>
      </c>
      <c r="B452" s="4" t="s">
        <v>464</v>
      </c>
      <c r="C452" s="5">
        <v>2519</v>
      </c>
      <c r="D452" s="5">
        <v>2031</v>
      </c>
      <c r="E452" s="14">
        <f t="shared" ref="E452:E500" si="14">D452/C452</f>
        <v>0.8062723302897975</v>
      </c>
      <c r="F452" s="6">
        <v>2535017.89</v>
      </c>
      <c r="G452" s="6">
        <v>2047862.14</v>
      </c>
      <c r="H452" s="14">
        <f t="shared" ref="H452:H500" si="15">G452/F452</f>
        <v>0.80782946269463995</v>
      </c>
    </row>
    <row r="453" spans="1:8" x14ac:dyDescent="0.25">
      <c r="A453" s="4" t="s">
        <v>432</v>
      </c>
      <c r="B453" s="4" t="s">
        <v>465</v>
      </c>
      <c r="C453" s="5">
        <v>795</v>
      </c>
      <c r="D453" s="5">
        <v>635</v>
      </c>
      <c r="E453" s="14">
        <f t="shared" si="14"/>
        <v>0.79874213836477992</v>
      </c>
      <c r="F453" s="6">
        <v>959436.16</v>
      </c>
      <c r="G453" s="6">
        <v>803137.48</v>
      </c>
      <c r="H453" s="14">
        <f t="shared" si="15"/>
        <v>0.83709319440284591</v>
      </c>
    </row>
    <row r="454" spans="1:8" x14ac:dyDescent="0.25">
      <c r="A454" s="4" t="s">
        <v>432</v>
      </c>
      <c r="B454" s="4" t="s">
        <v>466</v>
      </c>
      <c r="C454" s="5">
        <v>6480</v>
      </c>
      <c r="D454" s="5">
        <v>4810</v>
      </c>
      <c r="E454" s="14">
        <f t="shared" si="14"/>
        <v>0.74228395061728392</v>
      </c>
      <c r="F454" s="6">
        <v>8677197.7799999993</v>
      </c>
      <c r="G454" s="6">
        <v>6494531.46</v>
      </c>
      <c r="H454" s="14">
        <f t="shared" si="15"/>
        <v>0.74845954012586768</v>
      </c>
    </row>
    <row r="455" spans="1:8" x14ac:dyDescent="0.25">
      <c r="A455" s="4" t="s">
        <v>432</v>
      </c>
      <c r="B455" s="4" t="s">
        <v>467</v>
      </c>
      <c r="C455" s="5">
        <v>608</v>
      </c>
      <c r="D455" s="5">
        <v>505</v>
      </c>
      <c r="E455" s="14">
        <f t="shared" si="14"/>
        <v>0.83059210526315785</v>
      </c>
      <c r="F455" s="6">
        <v>589424.65</v>
      </c>
      <c r="G455" s="6">
        <v>514357.88</v>
      </c>
      <c r="H455" s="14">
        <f t="shared" si="15"/>
        <v>0.8726439927478431</v>
      </c>
    </row>
    <row r="456" spans="1:8" x14ac:dyDescent="0.25">
      <c r="A456" s="4" t="s">
        <v>432</v>
      </c>
      <c r="B456" s="4" t="s">
        <v>468</v>
      </c>
      <c r="C456" s="5">
        <v>1646</v>
      </c>
      <c r="D456" s="5">
        <v>1025</v>
      </c>
      <c r="E456" s="14">
        <f t="shared" si="14"/>
        <v>0.62272174969623328</v>
      </c>
      <c r="F456" s="6">
        <v>1646764.89</v>
      </c>
      <c r="G456" s="6">
        <v>1135176.0900000001</v>
      </c>
      <c r="H456" s="14">
        <f t="shared" si="15"/>
        <v>0.68933707349080064</v>
      </c>
    </row>
    <row r="457" spans="1:8" x14ac:dyDescent="0.25">
      <c r="A457" s="4" t="s">
        <v>432</v>
      </c>
      <c r="B457" s="4" t="s">
        <v>469</v>
      </c>
      <c r="C457" s="5">
        <v>9075</v>
      </c>
      <c r="D457" s="5">
        <v>5442</v>
      </c>
      <c r="E457" s="14">
        <f t="shared" si="14"/>
        <v>0.59966942148760327</v>
      </c>
      <c r="F457" s="6">
        <v>8831266.2899999991</v>
      </c>
      <c r="G457" s="6">
        <v>5894650</v>
      </c>
      <c r="H457" s="14">
        <f t="shared" si="15"/>
        <v>0.66747506036305926</v>
      </c>
    </row>
    <row r="458" spans="1:8" x14ac:dyDescent="0.25">
      <c r="A458" s="4" t="s">
        <v>432</v>
      </c>
      <c r="B458" s="4" t="s">
        <v>470</v>
      </c>
      <c r="C458" s="5">
        <v>14297</v>
      </c>
      <c r="D458" s="5">
        <v>10240</v>
      </c>
      <c r="E458" s="14">
        <f t="shared" si="14"/>
        <v>0.71623417500174857</v>
      </c>
      <c r="F458" s="6">
        <v>15732848.01</v>
      </c>
      <c r="G458" s="6">
        <v>11781414.33</v>
      </c>
      <c r="H458" s="14">
        <f t="shared" si="15"/>
        <v>0.74884180680520029</v>
      </c>
    </row>
    <row r="459" spans="1:8" x14ac:dyDescent="0.25">
      <c r="A459" s="4" t="s">
        <v>432</v>
      </c>
      <c r="B459" s="4" t="s">
        <v>471</v>
      </c>
      <c r="C459" s="5">
        <v>873</v>
      </c>
      <c r="D459" s="5">
        <v>720</v>
      </c>
      <c r="E459" s="14">
        <f t="shared" si="14"/>
        <v>0.82474226804123707</v>
      </c>
      <c r="F459" s="6">
        <v>728357.49</v>
      </c>
      <c r="G459" s="6">
        <v>617723.57999999996</v>
      </c>
      <c r="H459" s="14">
        <f t="shared" si="15"/>
        <v>0.84810493264784026</v>
      </c>
    </row>
    <row r="460" spans="1:8" x14ac:dyDescent="0.25">
      <c r="A460" s="4" t="s">
        <v>432</v>
      </c>
      <c r="B460" s="4" t="s">
        <v>472</v>
      </c>
      <c r="C460" s="5">
        <v>425</v>
      </c>
      <c r="D460" s="5">
        <v>352</v>
      </c>
      <c r="E460" s="14">
        <f t="shared" si="14"/>
        <v>0.82823529411764707</v>
      </c>
      <c r="F460" s="6">
        <v>506494.87</v>
      </c>
      <c r="G460" s="6">
        <v>421651.82</v>
      </c>
      <c r="H460" s="14">
        <f t="shared" si="15"/>
        <v>0.83248981376652442</v>
      </c>
    </row>
    <row r="461" spans="1:8" x14ac:dyDescent="0.25">
      <c r="A461" s="4" t="s">
        <v>432</v>
      </c>
      <c r="B461" s="4" t="s">
        <v>473</v>
      </c>
      <c r="C461" s="5">
        <v>789</v>
      </c>
      <c r="D461" s="5">
        <v>637</v>
      </c>
      <c r="E461" s="14">
        <f t="shared" si="14"/>
        <v>0.80735107731305455</v>
      </c>
      <c r="F461" s="6">
        <v>785189</v>
      </c>
      <c r="G461" s="6">
        <v>647407.02</v>
      </c>
      <c r="H461" s="14">
        <f t="shared" si="15"/>
        <v>0.8245238025494499</v>
      </c>
    </row>
    <row r="462" spans="1:8" x14ac:dyDescent="0.25">
      <c r="A462" s="4" t="s">
        <v>432</v>
      </c>
      <c r="B462" s="4" t="s">
        <v>474</v>
      </c>
      <c r="C462" s="5">
        <v>1556</v>
      </c>
      <c r="D462" s="5">
        <v>1247</v>
      </c>
      <c r="E462" s="14">
        <f t="shared" si="14"/>
        <v>0.80141388174807193</v>
      </c>
      <c r="F462" s="6">
        <v>1810406.51</v>
      </c>
      <c r="G462" s="6">
        <v>1481215.44</v>
      </c>
      <c r="H462" s="14">
        <f t="shared" si="15"/>
        <v>0.81816731867584802</v>
      </c>
    </row>
    <row r="463" spans="1:8" x14ac:dyDescent="0.25">
      <c r="A463" s="4" t="s">
        <v>475</v>
      </c>
      <c r="B463" s="4" t="s">
        <v>476</v>
      </c>
      <c r="C463" s="5">
        <v>2541</v>
      </c>
      <c r="D463" s="5">
        <v>1958</v>
      </c>
      <c r="E463" s="14">
        <f t="shared" si="14"/>
        <v>0.77056277056277056</v>
      </c>
      <c r="F463" s="6">
        <v>2729366.91</v>
      </c>
      <c r="G463" s="6">
        <v>2071559.23</v>
      </c>
      <c r="H463" s="14">
        <f t="shared" si="15"/>
        <v>0.75898891512537603</v>
      </c>
    </row>
    <row r="464" spans="1:8" x14ac:dyDescent="0.25">
      <c r="A464" s="4" t="s">
        <v>475</v>
      </c>
      <c r="B464" s="4" t="s">
        <v>477</v>
      </c>
      <c r="C464" s="5">
        <v>1235</v>
      </c>
      <c r="D464" s="5">
        <v>934</v>
      </c>
      <c r="E464" s="14">
        <f t="shared" si="14"/>
        <v>0.75627530364372475</v>
      </c>
      <c r="F464" s="6">
        <v>1394997</v>
      </c>
      <c r="G464" s="6">
        <v>1043109.06</v>
      </c>
      <c r="H464" s="14">
        <f t="shared" si="15"/>
        <v>0.74775003817212515</v>
      </c>
    </row>
    <row r="465" spans="1:8" x14ac:dyDescent="0.25">
      <c r="A465" s="4" t="s">
        <v>475</v>
      </c>
      <c r="B465" s="4" t="s">
        <v>478</v>
      </c>
      <c r="C465" s="5">
        <v>2520</v>
      </c>
      <c r="D465" s="5">
        <v>1788</v>
      </c>
      <c r="E465" s="14">
        <f t="shared" si="14"/>
        <v>0.70952380952380956</v>
      </c>
      <c r="F465" s="6">
        <v>3464690.21</v>
      </c>
      <c r="G465" s="6">
        <v>2447109.2000000002</v>
      </c>
      <c r="H465" s="14">
        <f t="shared" si="15"/>
        <v>0.70629956841076424</v>
      </c>
    </row>
    <row r="466" spans="1:8" x14ac:dyDescent="0.25">
      <c r="A466" s="4" t="s">
        <v>475</v>
      </c>
      <c r="B466" s="4" t="s">
        <v>479</v>
      </c>
      <c r="C466" s="5">
        <v>625</v>
      </c>
      <c r="D466" s="5">
        <v>478</v>
      </c>
      <c r="E466" s="14">
        <f t="shared" si="14"/>
        <v>0.76480000000000004</v>
      </c>
      <c r="F466" s="6">
        <v>716268.5</v>
      </c>
      <c r="G466" s="6">
        <v>489731.46</v>
      </c>
      <c r="H466" s="14">
        <f t="shared" si="15"/>
        <v>0.68372608875023821</v>
      </c>
    </row>
    <row r="467" spans="1:8" x14ac:dyDescent="0.25">
      <c r="A467" s="4" t="s">
        <v>475</v>
      </c>
      <c r="B467" s="4" t="s">
        <v>480</v>
      </c>
      <c r="C467" s="5">
        <v>429</v>
      </c>
      <c r="D467" s="5">
        <v>335</v>
      </c>
      <c r="E467" s="14">
        <f t="shared" si="14"/>
        <v>0.78088578088578087</v>
      </c>
      <c r="F467" s="6">
        <v>402920.12</v>
      </c>
      <c r="G467" s="6">
        <v>339358.82</v>
      </c>
      <c r="H467" s="14">
        <f t="shared" si="15"/>
        <v>0.84224838412139857</v>
      </c>
    </row>
    <row r="468" spans="1:8" x14ac:dyDescent="0.25">
      <c r="A468" s="4" t="s">
        <v>475</v>
      </c>
      <c r="B468" s="4" t="s">
        <v>481</v>
      </c>
      <c r="C468" s="5">
        <v>2107</v>
      </c>
      <c r="D468" s="5">
        <v>1655</v>
      </c>
      <c r="E468" s="14">
        <f t="shared" si="14"/>
        <v>0.78547698149027056</v>
      </c>
      <c r="F468" s="6">
        <v>2768835.99</v>
      </c>
      <c r="G468" s="6">
        <v>2318646.2400000002</v>
      </c>
      <c r="H468" s="14">
        <f t="shared" si="15"/>
        <v>0.83740830022944046</v>
      </c>
    </row>
    <row r="469" spans="1:8" x14ac:dyDescent="0.25">
      <c r="A469" s="4" t="s">
        <v>475</v>
      </c>
      <c r="B469" s="4" t="s">
        <v>482</v>
      </c>
      <c r="C469" s="5">
        <v>444</v>
      </c>
      <c r="D469" s="5">
        <v>351</v>
      </c>
      <c r="E469" s="14">
        <f t="shared" si="14"/>
        <v>0.79054054054054057</v>
      </c>
      <c r="F469" s="6">
        <v>420897.98</v>
      </c>
      <c r="G469" s="6">
        <v>342681.24</v>
      </c>
      <c r="H469" s="14">
        <f t="shared" si="15"/>
        <v>0.81416698649872354</v>
      </c>
    </row>
    <row r="470" spans="1:8" x14ac:dyDescent="0.25">
      <c r="A470" s="4" t="s">
        <v>475</v>
      </c>
      <c r="B470" s="4" t="s">
        <v>483</v>
      </c>
      <c r="C470" s="5">
        <v>940</v>
      </c>
      <c r="D470" s="5">
        <v>765</v>
      </c>
      <c r="E470" s="14">
        <f t="shared" si="14"/>
        <v>0.81382978723404253</v>
      </c>
      <c r="F470" s="6">
        <v>1017991.66</v>
      </c>
      <c r="G470" s="6">
        <v>843628.46</v>
      </c>
      <c r="H470" s="14">
        <f t="shared" si="15"/>
        <v>0.82871843959900415</v>
      </c>
    </row>
    <row r="471" spans="1:8" x14ac:dyDescent="0.25">
      <c r="A471" s="4" t="s">
        <v>475</v>
      </c>
      <c r="B471" s="4" t="s">
        <v>484</v>
      </c>
      <c r="C471" s="5">
        <v>690</v>
      </c>
      <c r="D471" s="5">
        <v>535</v>
      </c>
      <c r="E471" s="14">
        <f t="shared" si="14"/>
        <v>0.77536231884057971</v>
      </c>
      <c r="F471" s="6">
        <v>788804.85</v>
      </c>
      <c r="G471" s="6">
        <v>626850.84</v>
      </c>
      <c r="H471" s="14">
        <f t="shared" si="15"/>
        <v>0.79468431260279393</v>
      </c>
    </row>
    <row r="472" spans="1:8" x14ac:dyDescent="0.25">
      <c r="A472" s="4" t="s">
        <v>475</v>
      </c>
      <c r="B472" s="4" t="s">
        <v>485</v>
      </c>
      <c r="C472" s="5">
        <v>737</v>
      </c>
      <c r="D472" s="5">
        <v>611</v>
      </c>
      <c r="E472" s="14">
        <f t="shared" si="14"/>
        <v>0.82903663500678426</v>
      </c>
      <c r="F472" s="6">
        <v>759238.26</v>
      </c>
      <c r="G472" s="6">
        <v>642556.36</v>
      </c>
      <c r="H472" s="14">
        <f t="shared" si="15"/>
        <v>0.84631714950719161</v>
      </c>
    </row>
    <row r="473" spans="1:8" x14ac:dyDescent="0.25">
      <c r="A473" s="4" t="s">
        <v>475</v>
      </c>
      <c r="B473" s="4" t="s">
        <v>486</v>
      </c>
      <c r="C473" s="5">
        <v>665</v>
      </c>
      <c r="D473" s="5">
        <v>457</v>
      </c>
      <c r="E473" s="14">
        <f t="shared" si="14"/>
        <v>0.68721804511278195</v>
      </c>
      <c r="F473" s="6">
        <v>754919.44</v>
      </c>
      <c r="G473" s="6">
        <v>529927.06000000006</v>
      </c>
      <c r="H473" s="14">
        <f t="shared" si="15"/>
        <v>0.70196504676048621</v>
      </c>
    </row>
    <row r="474" spans="1:8" x14ac:dyDescent="0.25">
      <c r="A474" s="4" t="s">
        <v>475</v>
      </c>
      <c r="B474" s="4" t="s">
        <v>487</v>
      </c>
      <c r="C474" s="5">
        <v>832</v>
      </c>
      <c r="D474" s="5">
        <v>566</v>
      </c>
      <c r="E474" s="14">
        <f t="shared" si="14"/>
        <v>0.68028846153846156</v>
      </c>
      <c r="F474" s="6">
        <v>1081722.9099999999</v>
      </c>
      <c r="G474" s="6">
        <v>802735.2</v>
      </c>
      <c r="H474" s="14">
        <f t="shared" si="15"/>
        <v>0.74208948759345406</v>
      </c>
    </row>
    <row r="475" spans="1:8" x14ac:dyDescent="0.25">
      <c r="A475" s="4" t="s">
        <v>475</v>
      </c>
      <c r="B475" s="4" t="s">
        <v>488</v>
      </c>
      <c r="C475" s="5">
        <v>47767</v>
      </c>
      <c r="D475" s="5">
        <v>31823</v>
      </c>
      <c r="E475" s="14">
        <f t="shared" si="14"/>
        <v>0.66621307597295198</v>
      </c>
      <c r="F475" s="6">
        <v>61905905.939999998</v>
      </c>
      <c r="G475" s="6">
        <v>44465881.82</v>
      </c>
      <c r="H475" s="14">
        <f t="shared" si="15"/>
        <v>0.71828173975996579</v>
      </c>
    </row>
    <row r="476" spans="1:8" x14ac:dyDescent="0.25">
      <c r="A476" s="4" t="s">
        <v>475</v>
      </c>
      <c r="B476" s="4" t="s">
        <v>489</v>
      </c>
      <c r="C476" s="5">
        <v>1410</v>
      </c>
      <c r="D476" s="5">
        <v>979</v>
      </c>
      <c r="E476" s="14">
        <f t="shared" si="14"/>
        <v>0.69432624113475172</v>
      </c>
      <c r="F476" s="6">
        <v>1676260</v>
      </c>
      <c r="G476" s="6">
        <v>1175631.46</v>
      </c>
      <c r="H476" s="14">
        <f t="shared" si="15"/>
        <v>0.70134195172586589</v>
      </c>
    </row>
    <row r="477" spans="1:8" x14ac:dyDescent="0.25">
      <c r="A477" s="4" t="s">
        <v>475</v>
      </c>
      <c r="B477" s="4" t="s">
        <v>490</v>
      </c>
      <c r="C477" s="5">
        <v>2407</v>
      </c>
      <c r="D477" s="5">
        <v>1765</v>
      </c>
      <c r="E477" s="14">
        <f t="shared" si="14"/>
        <v>0.73327793934358121</v>
      </c>
      <c r="F477" s="6">
        <v>3003412.87</v>
      </c>
      <c r="G477" s="6">
        <v>2366121.62</v>
      </c>
      <c r="H477" s="14">
        <f t="shared" si="15"/>
        <v>0.78781097451979687</v>
      </c>
    </row>
    <row r="478" spans="1:8" x14ac:dyDescent="0.25">
      <c r="A478" s="4" t="s">
        <v>475</v>
      </c>
      <c r="B478" s="4" t="s">
        <v>491</v>
      </c>
      <c r="C478" s="5">
        <v>512</v>
      </c>
      <c r="D478" s="5">
        <v>347</v>
      </c>
      <c r="E478" s="14">
        <f t="shared" si="14"/>
        <v>0.677734375</v>
      </c>
      <c r="F478" s="6">
        <v>627069.79</v>
      </c>
      <c r="G478" s="6">
        <v>444419.02</v>
      </c>
      <c r="H478" s="14">
        <f t="shared" si="15"/>
        <v>0.70872337830211851</v>
      </c>
    </row>
    <row r="479" spans="1:8" x14ac:dyDescent="0.25">
      <c r="A479" s="4" t="s">
        <v>475</v>
      </c>
      <c r="B479" s="4" t="s">
        <v>492</v>
      </c>
      <c r="C479" s="5">
        <v>626</v>
      </c>
      <c r="D479" s="5">
        <v>495</v>
      </c>
      <c r="E479" s="14">
        <f t="shared" si="14"/>
        <v>0.79073482428115016</v>
      </c>
      <c r="F479" s="6">
        <v>621599.36</v>
      </c>
      <c r="G479" s="6">
        <v>500746.28</v>
      </c>
      <c r="H479" s="14">
        <f t="shared" si="15"/>
        <v>0.80557721294951146</v>
      </c>
    </row>
    <row r="480" spans="1:8" x14ac:dyDescent="0.25">
      <c r="A480" s="4" t="s">
        <v>475</v>
      </c>
      <c r="B480" s="4" t="s">
        <v>493</v>
      </c>
      <c r="C480" s="5">
        <v>2337</v>
      </c>
      <c r="D480" s="5">
        <v>1828</v>
      </c>
      <c r="E480" s="14">
        <f t="shared" si="14"/>
        <v>0.78219940094137785</v>
      </c>
      <c r="F480" s="6">
        <v>2624741.7000000002</v>
      </c>
      <c r="G480" s="6">
        <v>2089675.5</v>
      </c>
      <c r="H480" s="14">
        <f t="shared" si="15"/>
        <v>0.79614519783032356</v>
      </c>
    </row>
    <row r="481" spans="1:8" x14ac:dyDescent="0.25">
      <c r="A481" s="4" t="s">
        <v>475</v>
      </c>
      <c r="B481" s="4" t="s">
        <v>494</v>
      </c>
      <c r="C481" s="5">
        <v>6907</v>
      </c>
      <c r="D481" s="5">
        <v>4861</v>
      </c>
      <c r="E481" s="14">
        <f t="shared" si="14"/>
        <v>0.70377877515563925</v>
      </c>
      <c r="F481" s="6">
        <v>9359603.2100000009</v>
      </c>
      <c r="G481" s="6">
        <v>7060431.04</v>
      </c>
      <c r="H481" s="14">
        <f t="shared" si="15"/>
        <v>0.75435153409671085</v>
      </c>
    </row>
    <row r="482" spans="1:8" x14ac:dyDescent="0.25">
      <c r="A482" s="4" t="s">
        <v>475</v>
      </c>
      <c r="B482" s="4" t="s">
        <v>495</v>
      </c>
      <c r="C482" s="5">
        <v>492</v>
      </c>
      <c r="D482" s="5">
        <v>299</v>
      </c>
      <c r="E482" s="14">
        <f t="shared" si="14"/>
        <v>0.60772357723577231</v>
      </c>
      <c r="F482" s="6">
        <v>529862.92000000004</v>
      </c>
      <c r="G482" s="6">
        <v>336081.74</v>
      </c>
      <c r="H482" s="14">
        <f t="shared" si="15"/>
        <v>0.63428054184278448</v>
      </c>
    </row>
    <row r="483" spans="1:8" x14ac:dyDescent="0.25">
      <c r="A483" s="4" t="s">
        <v>475</v>
      </c>
      <c r="B483" s="4" t="s">
        <v>496</v>
      </c>
      <c r="C483" s="5">
        <v>854</v>
      </c>
      <c r="D483" s="5">
        <v>627</v>
      </c>
      <c r="E483" s="14">
        <f t="shared" si="14"/>
        <v>0.73419203747072603</v>
      </c>
      <c r="F483" s="6">
        <v>1173586.69</v>
      </c>
      <c r="G483" s="6">
        <v>891104.17</v>
      </c>
      <c r="H483" s="14">
        <f t="shared" si="15"/>
        <v>0.7592998264150389</v>
      </c>
    </row>
    <row r="484" spans="1:8" x14ac:dyDescent="0.25">
      <c r="A484" s="4" t="s">
        <v>475</v>
      </c>
      <c r="B484" s="4" t="s">
        <v>497</v>
      </c>
      <c r="C484" s="5">
        <v>804</v>
      </c>
      <c r="D484" s="5">
        <v>605</v>
      </c>
      <c r="E484" s="14">
        <f t="shared" si="14"/>
        <v>0.75248756218905477</v>
      </c>
      <c r="F484" s="6">
        <v>739991.04000000004</v>
      </c>
      <c r="G484" s="6">
        <v>579990.22</v>
      </c>
      <c r="H484" s="14">
        <f t="shared" si="15"/>
        <v>0.78378005766123859</v>
      </c>
    </row>
    <row r="485" spans="1:8" x14ac:dyDescent="0.25">
      <c r="A485" s="4" t="s">
        <v>475</v>
      </c>
      <c r="B485" s="4" t="s">
        <v>498</v>
      </c>
      <c r="C485" s="5">
        <v>1405</v>
      </c>
      <c r="D485" s="5">
        <v>1078</v>
      </c>
      <c r="E485" s="14">
        <f t="shared" si="14"/>
        <v>0.76725978647686832</v>
      </c>
      <c r="F485" s="6">
        <v>1669282.99</v>
      </c>
      <c r="G485" s="6">
        <v>1342763.32</v>
      </c>
      <c r="H485" s="14">
        <f t="shared" si="15"/>
        <v>0.80439525715169491</v>
      </c>
    </row>
    <row r="486" spans="1:8" x14ac:dyDescent="0.25">
      <c r="A486" s="4" t="s">
        <v>475</v>
      </c>
      <c r="B486" s="4" t="s">
        <v>499</v>
      </c>
      <c r="C486" s="5">
        <v>1337</v>
      </c>
      <c r="D486" s="5">
        <v>1020</v>
      </c>
      <c r="E486" s="14">
        <f t="shared" si="14"/>
        <v>0.76290201944652203</v>
      </c>
      <c r="F486" s="6">
        <v>1498249.85</v>
      </c>
      <c r="G486" s="6">
        <v>1185705.2</v>
      </c>
      <c r="H486" s="14">
        <f t="shared" si="15"/>
        <v>0.79139350489506133</v>
      </c>
    </row>
    <row r="487" spans="1:8" x14ac:dyDescent="0.25">
      <c r="A487" s="4" t="s">
        <v>475</v>
      </c>
      <c r="B487" s="4" t="s">
        <v>500</v>
      </c>
      <c r="C487" s="5">
        <v>689</v>
      </c>
      <c r="D487" s="5">
        <v>538</v>
      </c>
      <c r="E487" s="14">
        <f t="shared" si="14"/>
        <v>0.78084179970972423</v>
      </c>
      <c r="F487" s="6">
        <v>822880.56</v>
      </c>
      <c r="G487" s="6">
        <v>634683.4</v>
      </c>
      <c r="H487" s="14">
        <f t="shared" si="15"/>
        <v>0.77129468218328057</v>
      </c>
    </row>
    <row r="488" spans="1:8" x14ac:dyDescent="0.25">
      <c r="A488" s="4" t="s">
        <v>475</v>
      </c>
      <c r="B488" s="4" t="s">
        <v>501</v>
      </c>
      <c r="C488" s="5">
        <v>1507</v>
      </c>
      <c r="D488" s="5">
        <v>1116</v>
      </c>
      <c r="E488" s="14">
        <f t="shared" si="14"/>
        <v>0.74054412740544129</v>
      </c>
      <c r="F488" s="6">
        <v>2282344.5</v>
      </c>
      <c r="G488" s="6">
        <v>1730327.85</v>
      </c>
      <c r="H488" s="14">
        <f t="shared" si="15"/>
        <v>0.75813614027154974</v>
      </c>
    </row>
    <row r="489" spans="1:8" x14ac:dyDescent="0.25">
      <c r="A489" s="4" t="s">
        <v>475</v>
      </c>
      <c r="B489" s="4" t="s">
        <v>502</v>
      </c>
      <c r="C489" s="5">
        <v>3199</v>
      </c>
      <c r="D489" s="5">
        <v>1742</v>
      </c>
      <c r="E489" s="14">
        <f t="shared" si="14"/>
        <v>0.54454517036573924</v>
      </c>
      <c r="F489" s="6">
        <v>3876727.1</v>
      </c>
      <c r="G489" s="6">
        <v>2290102.27</v>
      </c>
      <c r="H489" s="14">
        <f t="shared" si="15"/>
        <v>0.59073084355099437</v>
      </c>
    </row>
    <row r="490" spans="1:8" x14ac:dyDescent="0.25">
      <c r="A490" s="4" t="s">
        <v>475</v>
      </c>
      <c r="B490" s="4" t="s">
        <v>503</v>
      </c>
      <c r="C490" s="5">
        <v>740</v>
      </c>
      <c r="D490" s="5">
        <v>599</v>
      </c>
      <c r="E490" s="14">
        <f t="shared" si="14"/>
        <v>0.80945945945945941</v>
      </c>
      <c r="F490" s="6">
        <v>828189.19</v>
      </c>
      <c r="G490" s="6">
        <v>667549.84</v>
      </c>
      <c r="H490" s="14">
        <f t="shared" si="15"/>
        <v>0.80603544221580581</v>
      </c>
    </row>
    <row r="491" spans="1:8" x14ac:dyDescent="0.25">
      <c r="A491" s="4" t="s">
        <v>475</v>
      </c>
      <c r="B491" s="4" t="s">
        <v>504</v>
      </c>
      <c r="C491" s="5">
        <v>661</v>
      </c>
      <c r="D491" s="5">
        <v>492</v>
      </c>
      <c r="E491" s="14">
        <f t="shared" si="14"/>
        <v>0.74432677760968224</v>
      </c>
      <c r="F491" s="6">
        <v>734302.91</v>
      </c>
      <c r="G491" s="6">
        <v>546365.6</v>
      </c>
      <c r="H491" s="14">
        <f t="shared" si="15"/>
        <v>0.74406024075268873</v>
      </c>
    </row>
    <row r="492" spans="1:8" x14ac:dyDescent="0.25">
      <c r="A492" s="4" t="s">
        <v>475</v>
      </c>
      <c r="B492" s="4" t="s">
        <v>505</v>
      </c>
      <c r="C492" s="5">
        <v>443</v>
      </c>
      <c r="D492" s="5">
        <v>310</v>
      </c>
      <c r="E492" s="14">
        <f t="shared" si="14"/>
        <v>0.69977426636568851</v>
      </c>
      <c r="F492" s="6">
        <v>550005.72</v>
      </c>
      <c r="G492" s="6">
        <v>371917.24</v>
      </c>
      <c r="H492" s="14">
        <f t="shared" si="15"/>
        <v>0.6762061310926003</v>
      </c>
    </row>
    <row r="493" spans="1:8" x14ac:dyDescent="0.25">
      <c r="A493" s="4" t="s">
        <v>475</v>
      </c>
      <c r="B493" s="4" t="s">
        <v>506</v>
      </c>
      <c r="C493" s="5">
        <v>660</v>
      </c>
      <c r="D493" s="5">
        <v>409</v>
      </c>
      <c r="E493" s="14">
        <f t="shared" si="14"/>
        <v>0.61969696969696975</v>
      </c>
      <c r="F493" s="6">
        <v>726624.8</v>
      </c>
      <c r="G493" s="6">
        <v>455226.7</v>
      </c>
      <c r="H493" s="14">
        <f t="shared" si="15"/>
        <v>0.62649485676789451</v>
      </c>
    </row>
    <row r="494" spans="1:8" x14ac:dyDescent="0.25">
      <c r="A494" s="4" t="s">
        <v>475</v>
      </c>
      <c r="B494" s="4" t="s">
        <v>507</v>
      </c>
      <c r="C494" s="5">
        <v>1006</v>
      </c>
      <c r="D494" s="5">
        <v>762</v>
      </c>
      <c r="E494" s="14">
        <f t="shared" si="14"/>
        <v>0.75745526838966204</v>
      </c>
      <c r="F494" s="6">
        <v>1151117.96</v>
      </c>
      <c r="G494" s="6">
        <v>901547.02</v>
      </c>
      <c r="H494" s="14">
        <f t="shared" si="15"/>
        <v>0.78319255830219181</v>
      </c>
    </row>
    <row r="495" spans="1:8" x14ac:dyDescent="0.25">
      <c r="A495" s="4" t="s">
        <v>475</v>
      </c>
      <c r="B495" s="4" t="s">
        <v>508</v>
      </c>
      <c r="C495" s="5">
        <v>2263</v>
      </c>
      <c r="D495" s="5">
        <v>1545</v>
      </c>
      <c r="E495" s="14">
        <f t="shared" si="14"/>
        <v>0.68272205037560763</v>
      </c>
      <c r="F495" s="6">
        <v>3067972.96</v>
      </c>
      <c r="G495" s="6">
        <v>2231063.63</v>
      </c>
      <c r="H495" s="14">
        <f t="shared" si="15"/>
        <v>0.72721098232886638</v>
      </c>
    </row>
    <row r="496" spans="1:8" x14ac:dyDescent="0.25">
      <c r="A496" s="4" t="s">
        <v>475</v>
      </c>
      <c r="B496" s="4" t="s">
        <v>509</v>
      </c>
      <c r="C496" s="5">
        <v>1207</v>
      </c>
      <c r="D496" s="5">
        <v>954</v>
      </c>
      <c r="E496" s="14">
        <f t="shared" si="14"/>
        <v>0.79038939519469764</v>
      </c>
      <c r="F496" s="6">
        <v>1365410.47</v>
      </c>
      <c r="G496" s="6">
        <v>1115529.2</v>
      </c>
      <c r="H496" s="14">
        <f t="shared" si="15"/>
        <v>0.81699183103524908</v>
      </c>
    </row>
    <row r="497" spans="1:8" x14ac:dyDescent="0.25">
      <c r="A497" s="4" t="s">
        <v>475</v>
      </c>
      <c r="B497" s="4" t="s">
        <v>510</v>
      </c>
      <c r="C497" s="5">
        <v>1183</v>
      </c>
      <c r="D497" s="5">
        <v>1000</v>
      </c>
      <c r="E497" s="14">
        <f t="shared" si="14"/>
        <v>0.84530853761622993</v>
      </c>
      <c r="F497" s="6">
        <v>1386279.63</v>
      </c>
      <c r="G497" s="6">
        <v>1177094.5</v>
      </c>
      <c r="H497" s="14">
        <f t="shared" si="15"/>
        <v>0.8491032216927259</v>
      </c>
    </row>
    <row r="498" spans="1:8" x14ac:dyDescent="0.25">
      <c r="A498" s="4" t="s">
        <v>475</v>
      </c>
      <c r="B498" s="4" t="s">
        <v>511</v>
      </c>
      <c r="C498" s="5">
        <v>2013</v>
      </c>
      <c r="D498" s="5">
        <v>1173</v>
      </c>
      <c r="E498" s="14">
        <f t="shared" si="14"/>
        <v>0.58271236959761552</v>
      </c>
      <c r="F498" s="6">
        <v>2254205.08</v>
      </c>
      <c r="G498" s="6">
        <v>1408363.76</v>
      </c>
      <c r="H498" s="14">
        <f t="shared" si="15"/>
        <v>0.62477179760414703</v>
      </c>
    </row>
    <row r="499" spans="1:8" x14ac:dyDescent="0.25">
      <c r="A499" s="4" t="s">
        <v>475</v>
      </c>
      <c r="B499" s="4" t="s">
        <v>512</v>
      </c>
      <c r="C499" s="5">
        <v>1554</v>
      </c>
      <c r="D499" s="5">
        <v>1200</v>
      </c>
      <c r="E499" s="14">
        <f t="shared" si="14"/>
        <v>0.77220077220077221</v>
      </c>
      <c r="F499" s="6">
        <v>1644582.74</v>
      </c>
      <c r="G499" s="6">
        <v>1309215.1200000001</v>
      </c>
      <c r="H499" s="14">
        <f t="shared" si="15"/>
        <v>0.79607738069779332</v>
      </c>
    </row>
    <row r="500" spans="1:8" ht="28.5" x14ac:dyDescent="0.45">
      <c r="A500" s="17" t="s">
        <v>513</v>
      </c>
      <c r="B500" s="17"/>
      <c r="C500" s="7">
        <f>SUM(C3:C499)</f>
        <v>3865233</v>
      </c>
      <c r="D500" s="7">
        <f>SUM(D3:D499)</f>
        <v>2348361</v>
      </c>
      <c r="E500" s="15">
        <f t="shared" si="14"/>
        <v>0.60756000996576398</v>
      </c>
      <c r="F500" s="8">
        <f t="shared" ref="F500:G500" si="16">SUM(F3:F499)</f>
        <v>4837413652.9500008</v>
      </c>
      <c r="G500" s="8">
        <f t="shared" si="16"/>
        <v>3269422929.2699986</v>
      </c>
      <c r="H500" s="15">
        <f t="shared" si="15"/>
        <v>0.67586176494875638</v>
      </c>
    </row>
  </sheetData>
  <autoFilter ref="A2:H500" xr:uid="{00000000-0009-0000-0000-000000000000}"/>
  <mergeCells count="2">
    <mergeCell ref="A500:B500"/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Pessanha Nogueira Junior</dc:creator>
  <cp:lastModifiedBy>Fernando Pessanha Nogueira Junior</cp:lastModifiedBy>
  <dcterms:created xsi:type="dcterms:W3CDTF">2018-01-16T16:59:28Z</dcterms:created>
  <dcterms:modified xsi:type="dcterms:W3CDTF">2023-04-24T12:58:15Z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d1aa98-b4b6-4f6d-a238-eb87b534c92d_Enabled">
    <vt:lpwstr>true</vt:lpwstr>
  </property>
  <property fmtid="{D5CDD505-2E9C-101B-9397-08002B2CF9AE}" pid="3" name="MSIP_Label_aad1aa98-b4b6-4f6d-a238-eb87b534c92d_SetDate">
    <vt:lpwstr>2022-11-21T11:53:14Z</vt:lpwstr>
  </property>
  <property fmtid="{D5CDD505-2E9C-101B-9397-08002B2CF9AE}" pid="4" name="MSIP_Label_aad1aa98-b4b6-4f6d-a238-eb87b534c92d_Method">
    <vt:lpwstr>Standard</vt:lpwstr>
  </property>
  <property fmtid="{D5CDD505-2E9C-101B-9397-08002B2CF9AE}" pid="5" name="MSIP_Label_aad1aa98-b4b6-4f6d-a238-eb87b534c92d_Name">
    <vt:lpwstr>defa4170-0d19-0005-0004-bc88714345d2</vt:lpwstr>
  </property>
  <property fmtid="{D5CDD505-2E9C-101B-9397-08002B2CF9AE}" pid="6" name="MSIP_Label_aad1aa98-b4b6-4f6d-a238-eb87b534c92d_SiteId">
    <vt:lpwstr>83bd090b-756e-4a02-a512-e5ea02c03041</vt:lpwstr>
  </property>
  <property fmtid="{D5CDD505-2E9C-101B-9397-08002B2CF9AE}" pid="7" name="MSIP_Label_aad1aa98-b4b6-4f6d-a238-eb87b534c92d_ActionId">
    <vt:lpwstr>34d4af0c-8ee1-443b-a77b-5c054da78af9</vt:lpwstr>
  </property>
  <property fmtid="{D5CDD505-2E9C-101B-9397-08002B2CF9AE}" pid="8" name="MSIP_Label_aad1aa98-b4b6-4f6d-a238-eb87b534c92d_ContentBits">
    <vt:lpwstr>0</vt:lpwstr>
  </property>
</Properties>
</file>